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ne\sciebo\Arbeiten\06_Junges Forum OU\20220303_MWBO2018_Richtzahlen\"/>
    </mc:Choice>
  </mc:AlternateContent>
  <xr:revisionPtr revIDLastSave="0" documentId="13_ncr:1_{07D9DDFE-15E4-4A57-B44E-0A63299ECC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in OP-Katalog, Stand XX.XX.XX" sheetId="1" r:id="rId1"/>
    <sheet name="Tabelle3" sheetId="3" r:id="rId2"/>
  </sheets>
  <definedNames>
    <definedName name="_xlnm.Print_Area" localSheetId="0">'Mein OP-Katalog, Stand XX.XX.XX'!#REF!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1" i="1" l="1"/>
  <c r="E82" i="1"/>
  <c r="E83" i="1"/>
  <c r="E84" i="1"/>
  <c r="E85" i="1"/>
  <c r="E80" i="1"/>
  <c r="E72" i="1"/>
  <c r="E73" i="1"/>
  <c r="E74" i="1"/>
  <c r="E75" i="1"/>
  <c r="E71" i="1"/>
  <c r="E59" i="1"/>
  <c r="E60" i="1"/>
  <c r="E61" i="1"/>
  <c r="E62" i="1"/>
  <c r="E63" i="1"/>
  <c r="E64" i="1"/>
  <c r="E65" i="1"/>
  <c r="E66" i="1"/>
  <c r="E67" i="1"/>
  <c r="E5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38" i="1"/>
  <c r="E18" i="1"/>
  <c r="E19" i="1"/>
  <c r="E20" i="1"/>
  <c r="E28" i="1"/>
  <c r="E27" i="1"/>
  <c r="E26" i="1"/>
  <c r="E22" i="1"/>
  <c r="E13" i="1"/>
  <c r="E12" i="1"/>
  <c r="E6" i="1"/>
  <c r="E5" i="1"/>
  <c r="E17" i="1"/>
  <c r="E10" i="1"/>
</calcChain>
</file>

<file path=xl/sharedStrings.xml><?xml version="1.0" encoding="utf-8"?>
<sst xmlns="http://schemas.openxmlformats.org/spreadsheetml/2006/main" count="123" uniqueCount="96">
  <si>
    <t>Kognitive und Methodenkompetenz</t>
  </si>
  <si>
    <t>Kenntnisse</t>
  </si>
  <si>
    <t xml:space="preserve">Handlungskompetenz </t>
  </si>
  <si>
    <t>Erfahrungen und Fertigkeiten</t>
  </si>
  <si>
    <t>nein</t>
  </si>
  <si>
    <t>Richtzahl</t>
  </si>
  <si>
    <t>Richtzahl Stand</t>
  </si>
  <si>
    <t>Richtzahl Defizit</t>
  </si>
  <si>
    <t>ja</t>
  </si>
  <si>
    <t>Kompetenz erreicht
?</t>
  </si>
  <si>
    <t>Allgemein</t>
  </si>
  <si>
    <t>Facharzt Orthopädie und Unfallchirurgie</t>
  </si>
  <si>
    <t>24 Monate unter einem Weiterbildungsbefugten</t>
  </si>
  <si>
    <t>Infektionen</t>
  </si>
  <si>
    <t>Übergreifende Inhalte der Zusatz-Weiterbildung Handchirurgie</t>
  </si>
  <si>
    <t>Spezielle Anatomie der Hand</t>
  </si>
  <si>
    <t>Gutachtenerstellung</t>
  </si>
  <si>
    <t>Lokal- und Regionalanästhesie an der Hand</t>
  </si>
  <si>
    <t>Berufsgenossenschaftliche Heilverfahren</t>
  </si>
  <si>
    <t>Interdisziplinäre Indikationsstellung zur weiterführenden Diagnostik einschließlich der Differentialindikation und Befundinterpretation</t>
  </si>
  <si>
    <t>Notfälle</t>
  </si>
  <si>
    <t>Handchirurgische Notfallmaßnahmen bei komplexen Handverletzungen</t>
  </si>
  <si>
    <t>Operative Eingriffe, davon</t>
  </si>
  <si>
    <t>- Amputationen an Hand und Unterarm</t>
  </si>
  <si>
    <t>- thermische, chemische, elektrische Verletzungen, Hochdruckeinspritzverletzungen, Kompartment-Syndrome der Hand</t>
  </si>
  <si>
    <t>Ätiologie und Pathogenese von Infektionen der Hand</t>
  </si>
  <si>
    <t>Konservative Behandlungen bei Infektionen der Sehnen und Gelenke der Hand</t>
  </si>
  <si>
    <t>Operative Eingriffe bei Infektionen, davon</t>
  </si>
  <si>
    <t>- tiefe Wund- und Sehnenscheideninfektionen</t>
  </si>
  <si>
    <t>- Paronychie, Panaritium</t>
  </si>
  <si>
    <t>- Osteomyelitis, septische Arthritis</t>
  </si>
  <si>
    <t>Differentialdiagnose und Therapieoptionen von systemischen entzündlichen Erkrankungen, Gichtarthropathien und Kollagenosen an der Hand</t>
  </si>
  <si>
    <t>Eingriffe bei chronisch entzündlichen Erkrankungen, z. B. Tenosynovialektomien, Gelenksynovialektomien und Sehnenrekonstruktionen bei Rheuma</t>
  </si>
  <si>
    <t>Tumorerkrankungen</t>
  </si>
  <si>
    <t>Ätiologie und Pathogenese von Neoplasien an der Hand</t>
  </si>
  <si>
    <t>Tumorresektionen, davon</t>
  </si>
  <si>
    <t>- Weichteiltumore</t>
  </si>
  <si>
    <t>- Knochentumore</t>
  </si>
  <si>
    <t>- tumorähnliche Läsionen, z.B. Ganglion</t>
  </si>
  <si>
    <t>Teilnahme und Vorstellung von Patienten in interdisziplinären Tumorkonferenzen</t>
  </si>
  <si>
    <t>Erstellung von Nachsorgeplänen</t>
  </si>
  <si>
    <t>Diagnostik</t>
  </si>
  <si>
    <t>Anatomische und funktionelle Untersuchungstechniken an Hand und Handgelenk</t>
  </si>
  <si>
    <t>Indikationsstellung und Befundinterpretation von bildgebenden Verfahren der Hand einschließlich MRT, CT, Angiographie und Sonographie</t>
  </si>
  <si>
    <t>Handfehlbildungen</t>
  </si>
  <si>
    <t>Knochen und Gelenke</t>
  </si>
  <si>
    <t>Differentialdiagnose und Therapieoptionen von Handfehlfehlbildungen einschließlich konservativer und operativer Therapiekonzepte</t>
  </si>
  <si>
    <t>Ätiologie und Pathogenese von Verletzungen und degenerativen Schäden von Knochen und Gelenken</t>
  </si>
  <si>
    <t>Konservative Frakturbehandlungen</t>
  </si>
  <si>
    <t>Luxationsbehandlungen</t>
  </si>
  <si>
    <t>Diagnostische Nervenblockaden an Gelenken</t>
  </si>
  <si>
    <t>- geschlossene Reposition und Fixierung</t>
  </si>
  <si>
    <t>- offene Reposition und Osteosynthesen</t>
  </si>
  <si>
    <t>- Korrekturosteotomien</t>
  </si>
  <si>
    <t>- Pseudarthriosenbehandlung, davon</t>
  </si>
  <si>
    <t xml:space="preserve">     - Skaphoidpseudarthrosen</t>
  </si>
  <si>
    <t>- Knochentransplantationen</t>
  </si>
  <si>
    <t>- Naht und sekundäre Rekonstruktion der Seitenbänder und der palmaren Platte</t>
  </si>
  <si>
    <t>- Denervierungen</t>
  </si>
  <si>
    <t>- Arthrolysen</t>
  </si>
  <si>
    <t>- Arthroplastiken</t>
  </si>
  <si>
    <t>- Arthrodesen und Teilarthrodesen</t>
  </si>
  <si>
    <t>- diagnostische und therapeutische Arthroskopien</t>
  </si>
  <si>
    <t>Periphere Nerven und Gefäße</t>
  </si>
  <si>
    <t>Grundlagen der elektrophysiologischen Untersuchung an peripheren Nerven</t>
  </si>
  <si>
    <t>Ätiologie und Pathogenese von traumatischen Schäden und Kompressionssyndromen</t>
  </si>
  <si>
    <t>- mikrochirurgische Wiederherstellung von Stammnerven</t>
  </si>
  <si>
    <t>- mikrochirurgische Wiederherstellung von Digitalnerven</t>
  </si>
  <si>
    <t>- Nervenrekonstruktion mit Transplantat oder Transposition</t>
  </si>
  <si>
    <t>- Neurolysen</t>
  </si>
  <si>
    <t>- Neuromresektion</t>
  </si>
  <si>
    <t>- bei Karpaltunnelsyndrom</t>
  </si>
  <si>
    <t>- bei Rezidiv-Karpaltunnelsyndrom</t>
  </si>
  <si>
    <t>- bei Nervenkompressionssyndromen anderer Lokalisation, z. B. Ulnarisrinnensyndrom, Pronator-teres-Syndrom, Supinatorsyndrom</t>
  </si>
  <si>
    <t>- mikrochirurgische Arterien- oder Venennähte (nicht bei Replantationen/Revaskularisationen) oder Gefäßrekonstruktionen bei Veneninterponaten</t>
  </si>
  <si>
    <t>- Replantationen oder Revaskularisationen</t>
  </si>
  <si>
    <t>Haut- und Weichteilmantel der Hand</t>
  </si>
  <si>
    <t>Ätiologie und Pathogenese von Schädigungen des Haut- und Weichteilmantels der Hand</t>
  </si>
  <si>
    <t>- freie Hauttransplantationen</t>
  </si>
  <si>
    <t>- gestielte lokale Lappenplastiken</t>
  </si>
  <si>
    <t>- gestielte Fernlappenplastiken oder freie Lappenplastiken</t>
  </si>
  <si>
    <t>- partielle Aponeurektomien bei Morbus Dupuytren</t>
  </si>
  <si>
    <t>- Rezidiv-Operationen bei Morbus Dupuytren</t>
  </si>
  <si>
    <t>Sehnen</t>
  </si>
  <si>
    <t>Ätiologie und Pathogenese von traumatischen und degenerativen Sehnenschäden der Hand einschließlich Sehnenengpass-Syndromen</t>
  </si>
  <si>
    <t>Grundlagen und Techniken der Versorgung von Sehnenverletzungen einschließlich differenzierter Nachbehandlungskonzepte</t>
  </si>
  <si>
    <t>- Ringbandspaltungen</t>
  </si>
  <si>
    <t>- Beugesehnennähte</t>
  </si>
  <si>
    <t>- Strecksehnennähte</t>
  </si>
  <si>
    <t>- Sehnenrekonstruktionen mit Transplantat und Ringbandrekonstruktionen</t>
  </si>
  <si>
    <t>- Tenolysen</t>
  </si>
  <si>
    <t>- Sehnenumlagerungen als motorische Ersatzoperation</t>
  </si>
  <si>
    <t>Prävention, Rehabilitation und Nachsorge</t>
  </si>
  <si>
    <t>Maßnahmen zur Vermeidung von Kontrakturen und Bewegungsstörungen nach Verletzungen, bei degenerativen Veränderungen und bei komplexen regionalen Schmerzsyndromen</t>
  </si>
  <si>
    <t>Indikationsstellung, Planung und Überwachung physikalischer Therapiemaßnahmen, z. B. bei komplexen regionalen Schmerzsyndromen</t>
  </si>
  <si>
    <t>Indikationsstellung, Planung und Überwachung der Rehabilitation und Nachsorge bei Verletzungen und Erkrankungen der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</si>
</sst>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76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2" fillId="0" borderId="0" xfId="0" applyFont="1"/>
    <xf numFmtId="0" fontId="0" fillId="0" borderId="0" xfId="0" applyFill="1" applyAlignment="1">
      <alignment wrapText="1"/>
    </xf>
    <xf numFmtId="0" fontId="0" fillId="0" borderId="10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30"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FF6767"/>
        </patternFill>
      </fill>
    </dxf>
    <dxf>
      <fill>
        <patternFill>
          <bgColor rgb="FF99FF99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FF6767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FF6767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FF6767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FF6767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FF6767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FF6767"/>
        </patternFill>
      </fill>
    </dxf>
    <dxf>
      <fill>
        <patternFill>
          <bgColor rgb="FFFFFF99"/>
        </patternFill>
      </fill>
    </dxf>
    <dxf>
      <fill>
        <patternFill>
          <bgColor rgb="FF99FF99"/>
        </patternFill>
      </fill>
    </dxf>
    <dxf>
      <fill>
        <patternFill>
          <bgColor rgb="FFFF6767"/>
        </patternFill>
      </fill>
    </dxf>
    <dxf>
      <fill>
        <patternFill>
          <bgColor rgb="FF99FF99"/>
        </patternFill>
      </fill>
    </dxf>
    <dxf>
      <fill>
        <patternFill>
          <bgColor rgb="FFFF6767"/>
        </patternFill>
      </fill>
    </dxf>
    <dxf>
      <fill>
        <patternFill>
          <bgColor rgb="FFFF6767"/>
        </patternFill>
      </fill>
    </dxf>
    <dxf>
      <fill>
        <patternFill>
          <bgColor rgb="FFFF6767"/>
        </patternFill>
      </fill>
    </dxf>
    <dxf>
      <fill>
        <patternFill>
          <bgColor rgb="FFFF6767"/>
        </patternFill>
      </fill>
    </dxf>
  </dxfs>
  <tableStyles count="0" defaultTableStyle="TableStyleMedium9" defaultPivotStyle="PivotStyleLight16"/>
  <colors>
    <mruColors>
      <color rgb="FF99FF99"/>
      <color rgb="FFFFFF99"/>
      <color rgb="FFFF676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zoomScale="40" zoomScaleNormal="40" workbookViewId="0">
      <pane ySplit="1" topLeftCell="A82" activePane="bottomLeft" state="frozen"/>
      <selection pane="bottomLeft" activeCell="F91" sqref="F91"/>
    </sheetView>
  </sheetViews>
  <sheetFormatPr baseColWidth="10" defaultRowHeight="15.5" x14ac:dyDescent="0.35"/>
  <cols>
    <col min="1" max="1" width="54.07421875" bestFit="1" customWidth="1"/>
    <col min="2" max="2" width="54.07421875" style="2" bestFit="1" customWidth="1"/>
    <col min="3" max="3" width="14.15234375" style="2" customWidth="1"/>
    <col min="4" max="4" width="21.23046875" style="2" bestFit="1" customWidth="1"/>
    <col min="5" max="5" width="22" bestFit="1" customWidth="1"/>
    <col min="6" max="6" width="27.07421875" bestFit="1" customWidth="1"/>
    <col min="7" max="7" width="18.53515625" bestFit="1" customWidth="1"/>
  </cols>
  <sheetData>
    <row r="1" spans="1:6" ht="52" x14ac:dyDescent="0.35">
      <c r="A1" s="8" t="s">
        <v>0</v>
      </c>
      <c r="B1" s="9" t="s">
        <v>2</v>
      </c>
      <c r="C1" s="10" t="s">
        <v>5</v>
      </c>
      <c r="D1" s="11" t="s">
        <v>6</v>
      </c>
      <c r="E1" s="11" t="s">
        <v>7</v>
      </c>
      <c r="F1" s="12" t="s">
        <v>9</v>
      </c>
    </row>
    <row r="2" spans="1:6" ht="26.5" thickBot="1" x14ac:dyDescent="0.4">
      <c r="A2" s="13" t="s">
        <v>1</v>
      </c>
      <c r="B2" s="14" t="s">
        <v>3</v>
      </c>
      <c r="C2" s="15"/>
      <c r="D2" s="16"/>
      <c r="E2" s="16"/>
      <c r="F2" s="17"/>
    </row>
    <row r="3" spans="1:6" ht="26.5" thickBot="1" x14ac:dyDescent="0.4">
      <c r="A3" s="48" t="s">
        <v>14</v>
      </c>
      <c r="B3" s="49"/>
      <c r="C3" s="49"/>
      <c r="D3" s="49"/>
      <c r="E3" s="49"/>
      <c r="F3" s="50"/>
    </row>
    <row r="4" spans="1:6" ht="26.5" thickBot="1" x14ac:dyDescent="0.4">
      <c r="A4" s="30" t="s">
        <v>15</v>
      </c>
      <c r="B4" s="31"/>
      <c r="C4" s="31"/>
      <c r="D4" s="28"/>
      <c r="E4" s="28"/>
      <c r="F4" s="58" t="s">
        <v>4</v>
      </c>
    </row>
    <row r="5" spans="1:6" ht="26.5" thickBot="1" x14ac:dyDescent="0.4">
      <c r="A5" s="30"/>
      <c r="B5" s="31" t="s">
        <v>16</v>
      </c>
      <c r="C5" s="31">
        <v>10</v>
      </c>
      <c r="D5" s="25">
        <v>0</v>
      </c>
      <c r="E5" s="28">
        <f>C5-D5</f>
        <v>10</v>
      </c>
      <c r="F5" s="58"/>
    </row>
    <row r="6" spans="1:6" ht="52.5" thickBot="1" x14ac:dyDescent="0.4">
      <c r="A6" s="30"/>
      <c r="B6" s="31" t="s">
        <v>17</v>
      </c>
      <c r="C6" s="31">
        <v>20</v>
      </c>
      <c r="D6" s="25">
        <v>0</v>
      </c>
      <c r="E6" s="28">
        <f>C6-D6</f>
        <v>20</v>
      </c>
      <c r="F6" s="58"/>
    </row>
    <row r="7" spans="1:6" ht="26.5" thickBot="1" x14ac:dyDescent="0.4">
      <c r="A7" s="30" t="s">
        <v>18</v>
      </c>
      <c r="B7" s="31"/>
      <c r="C7" s="31"/>
      <c r="D7" s="28"/>
      <c r="E7" s="28"/>
      <c r="F7" s="58" t="s">
        <v>4</v>
      </c>
    </row>
    <row r="8" spans="1:6" ht="104.5" thickBot="1" x14ac:dyDescent="0.4">
      <c r="A8" s="30"/>
      <c r="B8" s="31" t="s">
        <v>19</v>
      </c>
      <c r="C8" s="31"/>
      <c r="D8" s="28"/>
      <c r="E8" s="28"/>
      <c r="F8" s="28" t="s">
        <v>4</v>
      </c>
    </row>
    <row r="9" spans="1:6" ht="26.5" thickBot="1" x14ac:dyDescent="0.4">
      <c r="A9" s="45" t="s">
        <v>20</v>
      </c>
      <c r="B9" s="46"/>
      <c r="C9" s="46"/>
      <c r="D9" s="46"/>
      <c r="E9" s="46"/>
      <c r="F9" s="47"/>
    </row>
    <row r="10" spans="1:6" ht="52.5" thickBot="1" x14ac:dyDescent="0.4">
      <c r="A10" s="30"/>
      <c r="B10" s="31" t="s">
        <v>21</v>
      </c>
      <c r="C10" s="31">
        <v>10</v>
      </c>
      <c r="D10" s="25">
        <v>0</v>
      </c>
      <c r="E10" s="28">
        <f>C10-D10</f>
        <v>10</v>
      </c>
      <c r="F10" s="28"/>
    </row>
    <row r="11" spans="1:6" ht="26.5" thickBot="1" x14ac:dyDescent="0.4">
      <c r="A11" s="30"/>
      <c r="B11" s="57" t="s">
        <v>22</v>
      </c>
      <c r="C11" s="31"/>
      <c r="D11" s="28"/>
      <c r="E11" s="28"/>
      <c r="F11" s="28"/>
    </row>
    <row r="12" spans="1:6" ht="26.5" thickBot="1" x14ac:dyDescent="0.4">
      <c r="A12" s="30"/>
      <c r="B12" s="53" t="s">
        <v>23</v>
      </c>
      <c r="C12" s="31">
        <v>6</v>
      </c>
      <c r="D12" s="25">
        <v>0</v>
      </c>
      <c r="E12" s="28">
        <f>C12-D12</f>
        <v>6</v>
      </c>
      <c r="F12" s="28"/>
    </row>
    <row r="13" spans="1:6" ht="104.5" thickBot="1" x14ac:dyDescent="0.4">
      <c r="A13" s="30"/>
      <c r="B13" s="53" t="s">
        <v>24</v>
      </c>
      <c r="C13" s="31">
        <v>5</v>
      </c>
      <c r="D13" s="25">
        <v>0</v>
      </c>
      <c r="E13" s="28">
        <f>C13-D13</f>
        <v>5</v>
      </c>
      <c r="F13" s="28"/>
    </row>
    <row r="14" spans="1:6" ht="26.5" thickBot="1" x14ac:dyDescent="0.4">
      <c r="A14" s="19" t="s">
        <v>13</v>
      </c>
      <c r="B14" s="20"/>
      <c r="C14" s="20"/>
      <c r="D14" s="21"/>
      <c r="E14" s="21"/>
      <c r="F14" s="24"/>
    </row>
    <row r="15" spans="1:6" ht="52.5" thickBot="1" x14ac:dyDescent="0.4">
      <c r="A15" s="30" t="s">
        <v>25</v>
      </c>
      <c r="B15" s="56"/>
      <c r="C15" s="31"/>
      <c r="D15" s="28"/>
      <c r="E15" s="28"/>
      <c r="F15" s="28" t="s">
        <v>4</v>
      </c>
    </row>
    <row r="16" spans="1:6" ht="78.5" thickBot="1" x14ac:dyDescent="0.4">
      <c r="A16" s="30"/>
      <c r="B16" s="53" t="s">
        <v>26</v>
      </c>
      <c r="C16" s="31"/>
      <c r="D16" s="28"/>
      <c r="E16" s="28"/>
      <c r="F16" s="28" t="s">
        <v>4</v>
      </c>
    </row>
    <row r="17" spans="1:6" ht="52.5" thickBot="1" x14ac:dyDescent="0.4">
      <c r="A17" s="30"/>
      <c r="B17" s="56" t="s">
        <v>27</v>
      </c>
      <c r="C17" s="31">
        <v>20</v>
      </c>
      <c r="D17" s="25">
        <v>0</v>
      </c>
      <c r="E17" s="28">
        <f>C17-D17</f>
        <v>20</v>
      </c>
      <c r="F17" s="28"/>
    </row>
    <row r="18" spans="1:6" ht="52.5" thickBot="1" x14ac:dyDescent="0.4">
      <c r="A18" s="30"/>
      <c r="B18" s="53" t="s">
        <v>28</v>
      </c>
      <c r="C18" s="31">
        <v>10</v>
      </c>
      <c r="D18" s="25">
        <v>0</v>
      </c>
      <c r="E18" s="28">
        <f t="shared" ref="E18:E20" si="0">C18-D18</f>
        <v>10</v>
      </c>
      <c r="F18" s="28"/>
    </row>
    <row r="19" spans="1:6" ht="26.5" thickBot="1" x14ac:dyDescent="0.4">
      <c r="A19" s="30"/>
      <c r="B19" s="53" t="s">
        <v>29</v>
      </c>
      <c r="C19" s="31">
        <v>5</v>
      </c>
      <c r="D19" s="25">
        <v>0</v>
      </c>
      <c r="E19" s="28">
        <f t="shared" si="0"/>
        <v>5</v>
      </c>
      <c r="F19" s="28"/>
    </row>
    <row r="20" spans="1:6" ht="26.5" thickBot="1" x14ac:dyDescent="0.4">
      <c r="A20" s="30"/>
      <c r="B20" s="53" t="s">
        <v>30</v>
      </c>
      <c r="C20" s="31">
        <v>5</v>
      </c>
      <c r="D20" s="25">
        <v>0</v>
      </c>
      <c r="E20" s="28">
        <f t="shared" si="0"/>
        <v>5</v>
      </c>
      <c r="F20" s="28"/>
    </row>
    <row r="21" spans="1:6" ht="130.5" thickBot="1" x14ac:dyDescent="0.4">
      <c r="A21" s="30" t="s">
        <v>31</v>
      </c>
      <c r="B21" s="53"/>
      <c r="C21" s="31"/>
      <c r="D21" s="28"/>
      <c r="E21" s="28"/>
      <c r="F21" s="28" t="s">
        <v>4</v>
      </c>
    </row>
    <row r="22" spans="1:6" ht="130.5" thickBot="1" x14ac:dyDescent="0.4">
      <c r="A22" s="30"/>
      <c r="B22" s="31" t="s">
        <v>32</v>
      </c>
      <c r="C22" s="31">
        <v>20</v>
      </c>
      <c r="D22" s="25">
        <v>0</v>
      </c>
      <c r="E22" s="28">
        <f>C22-D22</f>
        <v>20</v>
      </c>
      <c r="F22" s="28"/>
    </row>
    <row r="23" spans="1:6" ht="26.5" thickBot="1" x14ac:dyDescent="0.4">
      <c r="A23" s="19" t="s">
        <v>33</v>
      </c>
      <c r="B23" s="20"/>
      <c r="C23" s="20"/>
      <c r="D23" s="26"/>
      <c r="E23" s="27"/>
      <c r="F23" s="24"/>
    </row>
    <row r="24" spans="1:6" ht="52.5" thickBot="1" x14ac:dyDescent="0.4">
      <c r="A24" s="30" t="s">
        <v>34</v>
      </c>
      <c r="B24" s="31"/>
      <c r="C24" s="31"/>
      <c r="D24" s="55"/>
      <c r="E24" s="28"/>
      <c r="F24" s="28" t="s">
        <v>4</v>
      </c>
    </row>
    <row r="25" spans="1:6" ht="26.5" thickBot="1" x14ac:dyDescent="0.4">
      <c r="A25" s="30"/>
      <c r="B25" s="56" t="s">
        <v>35</v>
      </c>
      <c r="C25" s="31"/>
      <c r="D25" s="55"/>
      <c r="E25" s="28"/>
      <c r="F25" s="28"/>
    </row>
    <row r="26" spans="1:6" ht="26.5" thickBot="1" x14ac:dyDescent="0.4">
      <c r="A26" s="30"/>
      <c r="B26" s="53" t="s">
        <v>36</v>
      </c>
      <c r="C26" s="31">
        <v>10</v>
      </c>
      <c r="D26" s="42">
        <v>0</v>
      </c>
      <c r="E26" s="28">
        <f>C26-D26</f>
        <v>10</v>
      </c>
      <c r="F26" s="28"/>
    </row>
    <row r="27" spans="1:6" ht="26.5" thickBot="1" x14ac:dyDescent="0.4">
      <c r="A27" s="30"/>
      <c r="B27" s="53" t="s">
        <v>37</v>
      </c>
      <c r="C27" s="31">
        <v>5</v>
      </c>
      <c r="D27" s="42">
        <v>0</v>
      </c>
      <c r="E27" s="28">
        <f>C27-D27</f>
        <v>5</v>
      </c>
      <c r="F27" s="28"/>
    </row>
    <row r="28" spans="1:6" ht="26.5" thickBot="1" x14ac:dyDescent="0.4">
      <c r="A28" s="30"/>
      <c r="B28" s="53" t="s">
        <v>38</v>
      </c>
      <c r="C28" s="31">
        <v>10</v>
      </c>
      <c r="D28" s="42">
        <v>0</v>
      </c>
      <c r="E28" s="28">
        <f>C28-D28</f>
        <v>10</v>
      </c>
      <c r="F28" s="28"/>
    </row>
    <row r="29" spans="1:6" ht="78.5" thickBot="1" x14ac:dyDescent="0.4">
      <c r="A29" s="30"/>
      <c r="B29" s="31" t="s">
        <v>39</v>
      </c>
      <c r="C29" s="31"/>
      <c r="D29" s="55"/>
      <c r="E29" s="28"/>
      <c r="F29" s="28" t="s">
        <v>4</v>
      </c>
    </row>
    <row r="30" spans="1:6" ht="26.5" thickBot="1" x14ac:dyDescent="0.4">
      <c r="A30" s="30"/>
      <c r="B30" s="53" t="s">
        <v>40</v>
      </c>
      <c r="C30" s="31"/>
      <c r="D30" s="28"/>
      <c r="E30" s="28"/>
      <c r="F30" s="28" t="s">
        <v>4</v>
      </c>
    </row>
    <row r="31" spans="1:6" ht="26.5" thickBot="1" x14ac:dyDescent="0.4">
      <c r="A31" s="41" t="s">
        <v>41</v>
      </c>
      <c r="B31" s="29"/>
      <c r="C31" s="29"/>
      <c r="D31" s="27"/>
      <c r="E31" s="27"/>
      <c r="F31" s="24"/>
    </row>
    <row r="32" spans="1:6" s="1" customFormat="1" ht="78.5" thickBot="1" x14ac:dyDescent="0.4">
      <c r="A32" s="30"/>
      <c r="B32" s="31" t="s">
        <v>42</v>
      </c>
      <c r="C32" s="31"/>
      <c r="D32" s="54"/>
      <c r="E32" s="28"/>
      <c r="F32" s="28" t="s">
        <v>4</v>
      </c>
    </row>
    <row r="33" spans="1:7" s="4" customFormat="1" ht="104.5" thickBot="1" x14ac:dyDescent="0.4">
      <c r="A33" s="30"/>
      <c r="B33" s="53" t="s">
        <v>43</v>
      </c>
      <c r="C33" s="31"/>
      <c r="D33" s="28"/>
      <c r="E33" s="28"/>
      <c r="F33" s="28" t="s">
        <v>4</v>
      </c>
    </row>
    <row r="34" spans="1:7" s="3" customFormat="1" ht="26.5" thickBot="1" x14ac:dyDescent="0.4">
      <c r="A34" s="45" t="s">
        <v>44</v>
      </c>
      <c r="B34" s="46"/>
      <c r="C34" s="46"/>
      <c r="D34" s="46"/>
      <c r="E34" s="46"/>
      <c r="F34" s="47"/>
      <c r="G34" s="7"/>
    </row>
    <row r="35" spans="1:7" s="5" customFormat="1" ht="130.5" thickBot="1" x14ac:dyDescent="0.45">
      <c r="A35" s="30" t="s">
        <v>46</v>
      </c>
      <c r="B35" s="31"/>
      <c r="C35" s="36"/>
      <c r="D35" s="34"/>
      <c r="E35" s="28"/>
      <c r="F35" s="28" t="s">
        <v>4</v>
      </c>
    </row>
    <row r="36" spans="1:7" s="5" customFormat="1" ht="26.5" thickBot="1" x14ac:dyDescent="0.45">
      <c r="A36" s="45" t="s">
        <v>45</v>
      </c>
      <c r="B36" s="46"/>
      <c r="C36" s="46"/>
      <c r="D36" s="46"/>
      <c r="E36" s="46"/>
      <c r="F36" s="47"/>
    </row>
    <row r="37" spans="1:7" s="5" customFormat="1" ht="78.5" thickBot="1" x14ac:dyDescent="0.45">
      <c r="A37" s="30" t="s">
        <v>47</v>
      </c>
      <c r="B37" s="53"/>
      <c r="C37" s="36"/>
      <c r="D37" s="34"/>
      <c r="E37" s="54"/>
      <c r="F37" s="28" t="s">
        <v>4</v>
      </c>
    </row>
    <row r="38" spans="1:7" s="1" customFormat="1" ht="26.5" thickBot="1" x14ac:dyDescent="0.4">
      <c r="A38" s="30"/>
      <c r="B38" s="53" t="s">
        <v>48</v>
      </c>
      <c r="C38" s="36">
        <v>20</v>
      </c>
      <c r="D38" s="44">
        <v>0</v>
      </c>
      <c r="E38" s="34">
        <f>C38-D38</f>
        <v>20</v>
      </c>
      <c r="F38" s="28"/>
    </row>
    <row r="39" spans="1:7" s="6" customFormat="1" ht="26.5" thickBot="1" x14ac:dyDescent="0.4">
      <c r="A39" s="30"/>
      <c r="B39" s="53" t="s">
        <v>49</v>
      </c>
      <c r="C39" s="36">
        <v>5</v>
      </c>
      <c r="D39" s="44">
        <v>0</v>
      </c>
      <c r="E39" s="34">
        <f t="shared" ref="E39:E53" si="1">C39-D39</f>
        <v>5</v>
      </c>
      <c r="F39" s="28"/>
    </row>
    <row r="40" spans="1:7" s="6" customFormat="1" ht="52.5" thickBot="1" x14ac:dyDescent="0.4">
      <c r="A40" s="30"/>
      <c r="B40" s="53" t="s">
        <v>50</v>
      </c>
      <c r="C40" s="36">
        <v>5</v>
      </c>
      <c r="D40" s="44">
        <v>0</v>
      </c>
      <c r="E40" s="34">
        <f t="shared" si="1"/>
        <v>5</v>
      </c>
      <c r="F40" s="28"/>
    </row>
    <row r="41" spans="1:7" s="6" customFormat="1" ht="26.5" thickBot="1" x14ac:dyDescent="0.4">
      <c r="A41" s="30"/>
      <c r="B41" s="53" t="s">
        <v>22</v>
      </c>
      <c r="C41" s="36"/>
      <c r="D41" s="44"/>
      <c r="E41" s="34">
        <f t="shared" si="1"/>
        <v>0</v>
      </c>
      <c r="F41" s="28"/>
    </row>
    <row r="42" spans="1:7" s="6" customFormat="1" ht="26.5" thickBot="1" x14ac:dyDescent="0.4">
      <c r="A42" s="30"/>
      <c r="B42" s="53" t="s">
        <v>51</v>
      </c>
      <c r="C42" s="36">
        <v>10</v>
      </c>
      <c r="D42" s="44">
        <v>0</v>
      </c>
      <c r="E42" s="34">
        <f t="shared" si="1"/>
        <v>10</v>
      </c>
      <c r="F42" s="28"/>
    </row>
    <row r="43" spans="1:7" s="6" customFormat="1" ht="26.5" thickBot="1" x14ac:dyDescent="0.4">
      <c r="A43" s="30"/>
      <c r="B43" s="53" t="s">
        <v>52</v>
      </c>
      <c r="C43" s="36">
        <v>15</v>
      </c>
      <c r="D43" s="44">
        <v>0</v>
      </c>
      <c r="E43" s="34">
        <f t="shared" si="1"/>
        <v>15</v>
      </c>
      <c r="F43" s="28"/>
    </row>
    <row r="44" spans="1:7" s="6" customFormat="1" ht="26.5" thickBot="1" x14ac:dyDescent="0.4">
      <c r="A44" s="30"/>
      <c r="B44" s="53" t="s">
        <v>53</v>
      </c>
      <c r="C44" s="36">
        <v>5</v>
      </c>
      <c r="D44" s="44">
        <v>0</v>
      </c>
      <c r="E44" s="34">
        <f t="shared" si="1"/>
        <v>5</v>
      </c>
      <c r="F44" s="28"/>
    </row>
    <row r="45" spans="1:7" s="6" customFormat="1" ht="26.5" thickBot="1" x14ac:dyDescent="0.4">
      <c r="A45" s="30"/>
      <c r="B45" s="53" t="s">
        <v>54</v>
      </c>
      <c r="C45" s="36">
        <v>10</v>
      </c>
      <c r="D45" s="44">
        <v>0</v>
      </c>
      <c r="E45" s="34">
        <f t="shared" si="1"/>
        <v>10</v>
      </c>
      <c r="F45" s="28"/>
    </row>
    <row r="46" spans="1:7" s="6" customFormat="1" ht="26.5" thickBot="1" x14ac:dyDescent="0.4">
      <c r="A46" s="30"/>
      <c r="B46" s="53" t="s">
        <v>55</v>
      </c>
      <c r="C46" s="36">
        <v>5</v>
      </c>
      <c r="D46" s="44">
        <v>0</v>
      </c>
      <c r="E46" s="34">
        <f t="shared" si="1"/>
        <v>5</v>
      </c>
      <c r="F46" s="28"/>
    </row>
    <row r="47" spans="1:7" s="6" customFormat="1" ht="26.5" thickBot="1" x14ac:dyDescent="0.4">
      <c r="A47" s="30"/>
      <c r="B47" s="53" t="s">
        <v>56</v>
      </c>
      <c r="C47" s="36">
        <v>10</v>
      </c>
      <c r="D47" s="44">
        <v>0</v>
      </c>
      <c r="E47" s="34">
        <f t="shared" si="1"/>
        <v>10</v>
      </c>
      <c r="F47" s="28"/>
    </row>
    <row r="48" spans="1:7" s="6" customFormat="1" ht="78.5" thickBot="1" x14ac:dyDescent="0.4">
      <c r="A48" s="30"/>
      <c r="B48" s="53" t="s">
        <v>57</v>
      </c>
      <c r="C48" s="36">
        <v>10</v>
      </c>
      <c r="D48" s="44">
        <v>0</v>
      </c>
      <c r="E48" s="34">
        <f t="shared" si="1"/>
        <v>10</v>
      </c>
      <c r="F48" s="28"/>
    </row>
    <row r="49" spans="1:6" s="6" customFormat="1" ht="26.5" thickBot="1" x14ac:dyDescent="0.4">
      <c r="A49" s="30"/>
      <c r="B49" s="53" t="s">
        <v>58</v>
      </c>
      <c r="C49" s="36">
        <v>5</v>
      </c>
      <c r="D49" s="44">
        <v>0</v>
      </c>
      <c r="E49" s="34">
        <f t="shared" si="1"/>
        <v>5</v>
      </c>
      <c r="F49" s="28"/>
    </row>
    <row r="50" spans="1:6" s="6" customFormat="1" ht="26.5" thickBot="1" x14ac:dyDescent="0.4">
      <c r="A50" s="30"/>
      <c r="B50" s="53" t="s">
        <v>59</v>
      </c>
      <c r="C50" s="36">
        <v>5</v>
      </c>
      <c r="D50" s="44">
        <v>0</v>
      </c>
      <c r="E50" s="34">
        <f t="shared" si="1"/>
        <v>5</v>
      </c>
      <c r="F50" s="28"/>
    </row>
    <row r="51" spans="1:6" s="6" customFormat="1" ht="26.5" thickBot="1" x14ac:dyDescent="0.4">
      <c r="A51" s="30"/>
      <c r="B51" s="53" t="s">
        <v>60</v>
      </c>
      <c r="C51" s="36">
        <v>10</v>
      </c>
      <c r="D51" s="44">
        <v>0</v>
      </c>
      <c r="E51" s="34">
        <f t="shared" si="1"/>
        <v>10</v>
      </c>
      <c r="F51" s="28"/>
    </row>
    <row r="52" spans="1:6" s="6" customFormat="1" ht="26.5" thickBot="1" x14ac:dyDescent="0.4">
      <c r="A52" s="30"/>
      <c r="B52" s="53" t="s">
        <v>61</v>
      </c>
      <c r="C52" s="36">
        <v>15</v>
      </c>
      <c r="D52" s="44">
        <v>0</v>
      </c>
      <c r="E52" s="34">
        <f t="shared" si="1"/>
        <v>15</v>
      </c>
      <c r="F52" s="28"/>
    </row>
    <row r="53" spans="1:6" s="6" customFormat="1" ht="52.5" thickBot="1" x14ac:dyDescent="0.4">
      <c r="A53" s="30"/>
      <c r="B53" s="53" t="s">
        <v>62</v>
      </c>
      <c r="C53" s="36">
        <v>20</v>
      </c>
      <c r="D53" s="44">
        <v>0</v>
      </c>
      <c r="E53" s="34">
        <f t="shared" si="1"/>
        <v>20</v>
      </c>
      <c r="F53" s="28"/>
    </row>
    <row r="54" spans="1:6" s="6" customFormat="1" ht="26.5" thickBot="1" x14ac:dyDescent="0.4">
      <c r="A54" s="45" t="s">
        <v>63</v>
      </c>
      <c r="B54" s="46"/>
      <c r="C54" s="46"/>
      <c r="D54" s="46"/>
      <c r="E54" s="46"/>
      <c r="F54" s="47"/>
    </row>
    <row r="55" spans="1:6" s="6" customFormat="1" ht="52.5" thickBot="1" x14ac:dyDescent="0.4">
      <c r="A55" s="30" t="s">
        <v>64</v>
      </c>
      <c r="B55" s="31"/>
      <c r="C55" s="36"/>
      <c r="D55" s="32"/>
      <c r="E55" s="28"/>
      <c r="F55" s="28" t="s">
        <v>4</v>
      </c>
    </row>
    <row r="56" spans="1:6" s="6" customFormat="1" ht="78.5" thickBot="1" x14ac:dyDescent="0.4">
      <c r="A56" s="30" t="s">
        <v>65</v>
      </c>
      <c r="B56" s="31"/>
      <c r="C56" s="36"/>
      <c r="D56" s="32"/>
      <c r="E56" s="28"/>
      <c r="F56" s="28" t="s">
        <v>4</v>
      </c>
    </row>
    <row r="57" spans="1:6" s="6" customFormat="1" ht="26.5" thickBot="1" x14ac:dyDescent="0.4">
      <c r="A57" s="30"/>
      <c r="B57" s="56" t="s">
        <v>22</v>
      </c>
      <c r="C57" s="36"/>
      <c r="D57" s="32"/>
      <c r="E57" s="28"/>
      <c r="F57" s="28"/>
    </row>
    <row r="58" spans="1:6" s="6" customFormat="1" ht="52.5" thickBot="1" x14ac:dyDescent="0.4">
      <c r="A58" s="30"/>
      <c r="B58" s="53" t="s">
        <v>66</v>
      </c>
      <c r="C58" s="36">
        <v>5</v>
      </c>
      <c r="D58" s="43">
        <v>0</v>
      </c>
      <c r="E58" s="34">
        <f>C58-D58</f>
        <v>5</v>
      </c>
      <c r="F58" s="28"/>
    </row>
    <row r="59" spans="1:6" s="6" customFormat="1" ht="52.5" thickBot="1" x14ac:dyDescent="0.4">
      <c r="A59" s="30"/>
      <c r="B59" s="53" t="s">
        <v>67</v>
      </c>
      <c r="C59" s="36">
        <v>15</v>
      </c>
      <c r="D59" s="43">
        <v>0</v>
      </c>
      <c r="E59" s="34">
        <f t="shared" ref="E59:E67" si="2">C59-D59</f>
        <v>15</v>
      </c>
      <c r="F59" s="28"/>
    </row>
    <row r="60" spans="1:6" s="6" customFormat="1" ht="52.5" thickBot="1" x14ac:dyDescent="0.4">
      <c r="A60" s="30"/>
      <c r="B60" s="53" t="s">
        <v>68</v>
      </c>
      <c r="C60" s="36">
        <v>5</v>
      </c>
      <c r="D60" s="43">
        <v>0</v>
      </c>
      <c r="E60" s="34">
        <f t="shared" si="2"/>
        <v>5</v>
      </c>
      <c r="F60" s="28"/>
    </row>
    <row r="61" spans="1:6" s="6" customFormat="1" ht="26.5" thickBot="1" x14ac:dyDescent="0.4">
      <c r="A61" s="30"/>
      <c r="B61" s="53" t="s">
        <v>69</v>
      </c>
      <c r="C61" s="36">
        <v>5</v>
      </c>
      <c r="D61" s="43">
        <v>0</v>
      </c>
      <c r="E61" s="34">
        <f t="shared" si="2"/>
        <v>5</v>
      </c>
      <c r="F61" s="28"/>
    </row>
    <row r="62" spans="1:6" s="6" customFormat="1" ht="26.5" thickBot="1" x14ac:dyDescent="0.4">
      <c r="A62" s="30"/>
      <c r="B62" s="53" t="s">
        <v>70</v>
      </c>
      <c r="C62" s="36">
        <v>5</v>
      </c>
      <c r="D62" s="43">
        <v>0</v>
      </c>
      <c r="E62" s="34">
        <f t="shared" si="2"/>
        <v>5</v>
      </c>
      <c r="F62" s="28"/>
    </row>
    <row r="63" spans="1:6" s="6" customFormat="1" ht="26.5" thickBot="1" x14ac:dyDescent="0.4">
      <c r="A63" s="30"/>
      <c r="B63" s="53" t="s">
        <v>71</v>
      </c>
      <c r="C63" s="36">
        <v>10</v>
      </c>
      <c r="D63" s="43">
        <v>0</v>
      </c>
      <c r="E63" s="34">
        <f t="shared" si="2"/>
        <v>10</v>
      </c>
      <c r="F63" s="28"/>
    </row>
    <row r="64" spans="1:6" s="6" customFormat="1" ht="26.5" thickBot="1" x14ac:dyDescent="0.4">
      <c r="A64" s="30"/>
      <c r="B64" s="53" t="s">
        <v>72</v>
      </c>
      <c r="C64" s="36">
        <v>5</v>
      </c>
      <c r="D64" s="43">
        <v>0</v>
      </c>
      <c r="E64" s="34">
        <f t="shared" si="2"/>
        <v>5</v>
      </c>
      <c r="F64" s="28"/>
    </row>
    <row r="65" spans="1:6" s="6" customFormat="1" ht="104.5" thickBot="1" x14ac:dyDescent="0.4">
      <c r="A65" s="30"/>
      <c r="B65" s="53" t="s">
        <v>73</v>
      </c>
      <c r="C65" s="36">
        <v>10</v>
      </c>
      <c r="D65" s="43">
        <v>0</v>
      </c>
      <c r="E65" s="34">
        <f t="shared" si="2"/>
        <v>10</v>
      </c>
      <c r="F65" s="28"/>
    </row>
    <row r="66" spans="1:6" s="6" customFormat="1" ht="130.5" thickBot="1" x14ac:dyDescent="0.4">
      <c r="A66" s="30"/>
      <c r="B66" s="53" t="s">
        <v>74</v>
      </c>
      <c r="C66" s="36">
        <v>15</v>
      </c>
      <c r="D66" s="43">
        <v>0</v>
      </c>
      <c r="E66" s="34">
        <f t="shared" si="2"/>
        <v>15</v>
      </c>
      <c r="F66" s="28"/>
    </row>
    <row r="67" spans="1:6" s="6" customFormat="1" ht="52.5" thickBot="1" x14ac:dyDescent="0.4">
      <c r="A67" s="30"/>
      <c r="B67" s="53" t="s">
        <v>75</v>
      </c>
      <c r="C67" s="36">
        <v>5</v>
      </c>
      <c r="D67" s="43">
        <v>0</v>
      </c>
      <c r="E67" s="34">
        <f t="shared" si="2"/>
        <v>5</v>
      </c>
      <c r="F67" s="28"/>
    </row>
    <row r="68" spans="1:6" s="6" customFormat="1" ht="26.5" thickBot="1" x14ac:dyDescent="0.4">
      <c r="A68" s="45" t="s">
        <v>76</v>
      </c>
      <c r="B68" s="46"/>
      <c r="C68" s="46"/>
      <c r="D68" s="46"/>
      <c r="E68" s="46"/>
      <c r="F68" s="47"/>
    </row>
    <row r="69" spans="1:6" s="6" customFormat="1" ht="78.5" thickBot="1" x14ac:dyDescent="0.4">
      <c r="A69" s="30" t="s">
        <v>77</v>
      </c>
      <c r="B69" s="31"/>
      <c r="C69" s="36"/>
      <c r="D69" s="32"/>
      <c r="E69" s="33"/>
      <c r="F69" s="28" t="s">
        <v>4</v>
      </c>
    </row>
    <row r="70" spans="1:6" s="6" customFormat="1" ht="26.5" thickBot="1" x14ac:dyDescent="0.4">
      <c r="A70" s="30"/>
      <c r="B70" s="56" t="s">
        <v>22</v>
      </c>
      <c r="C70" s="36"/>
      <c r="D70" s="32"/>
      <c r="E70" s="28"/>
      <c r="F70" s="28"/>
    </row>
    <row r="71" spans="1:6" s="6" customFormat="1" ht="26.5" thickBot="1" x14ac:dyDescent="0.4">
      <c r="A71" s="30"/>
      <c r="B71" s="53" t="s">
        <v>78</v>
      </c>
      <c r="C71" s="36">
        <v>10</v>
      </c>
      <c r="D71" s="43">
        <v>0</v>
      </c>
      <c r="E71" s="59">
        <f>C71-D71</f>
        <v>10</v>
      </c>
      <c r="F71" s="28"/>
    </row>
    <row r="72" spans="1:6" s="6" customFormat="1" ht="26.5" thickBot="1" x14ac:dyDescent="0.4">
      <c r="A72" s="30"/>
      <c r="B72" s="53" t="s">
        <v>79</v>
      </c>
      <c r="C72" s="36">
        <v>10</v>
      </c>
      <c r="D72" s="43">
        <v>0</v>
      </c>
      <c r="E72" s="59">
        <f t="shared" ref="E72:E75" si="3">C72-D72</f>
        <v>10</v>
      </c>
      <c r="F72" s="28"/>
    </row>
    <row r="73" spans="1:6" s="6" customFormat="1" ht="52.5" thickBot="1" x14ac:dyDescent="0.4">
      <c r="A73" s="30"/>
      <c r="B73" s="53" t="s">
        <v>80</v>
      </c>
      <c r="C73" s="36">
        <v>5</v>
      </c>
      <c r="D73" s="43">
        <v>0</v>
      </c>
      <c r="E73" s="59">
        <f t="shared" si="3"/>
        <v>5</v>
      </c>
      <c r="F73" s="28"/>
    </row>
    <row r="74" spans="1:6" s="6" customFormat="1" ht="52.5" thickBot="1" x14ac:dyDescent="0.4">
      <c r="A74" s="30"/>
      <c r="B74" s="53" t="s">
        <v>81</v>
      </c>
      <c r="C74" s="36">
        <v>10</v>
      </c>
      <c r="D74" s="43">
        <v>0</v>
      </c>
      <c r="E74" s="59">
        <f t="shared" si="3"/>
        <v>10</v>
      </c>
      <c r="F74" s="28"/>
    </row>
    <row r="75" spans="1:6" s="6" customFormat="1" ht="52.5" thickBot="1" x14ac:dyDescent="0.4">
      <c r="A75" s="30"/>
      <c r="B75" s="53" t="s">
        <v>82</v>
      </c>
      <c r="C75" s="36">
        <v>5</v>
      </c>
      <c r="D75" s="43">
        <v>0</v>
      </c>
      <c r="E75" s="59">
        <f t="shared" si="3"/>
        <v>5</v>
      </c>
      <c r="F75" s="28"/>
    </row>
    <row r="76" spans="1:6" s="6" customFormat="1" ht="26.5" thickBot="1" x14ac:dyDescent="0.4">
      <c r="A76" s="45" t="s">
        <v>83</v>
      </c>
      <c r="B76" s="46"/>
      <c r="C76" s="46"/>
      <c r="D76" s="46"/>
      <c r="E76" s="46"/>
      <c r="F76" s="47"/>
    </row>
    <row r="77" spans="1:6" s="6" customFormat="1" ht="104.5" thickBot="1" x14ac:dyDescent="0.4">
      <c r="A77" s="30" t="s">
        <v>84</v>
      </c>
      <c r="B77" s="31"/>
      <c r="C77" s="36"/>
      <c r="D77" s="32"/>
      <c r="E77" s="28"/>
      <c r="F77" s="28" t="s">
        <v>4</v>
      </c>
    </row>
    <row r="78" spans="1:6" s="6" customFormat="1" ht="104.5" thickBot="1" x14ac:dyDescent="0.4">
      <c r="A78" s="30" t="s">
        <v>85</v>
      </c>
      <c r="B78" s="53"/>
      <c r="C78" s="36"/>
      <c r="D78" s="32"/>
      <c r="E78" s="35"/>
      <c r="F78" s="28" t="s">
        <v>4</v>
      </c>
    </row>
    <row r="79" spans="1:6" s="6" customFormat="1" ht="26.5" thickBot="1" x14ac:dyDescent="0.4">
      <c r="A79" s="30"/>
      <c r="B79" s="57" t="s">
        <v>22</v>
      </c>
      <c r="C79" s="36"/>
      <c r="D79" s="32"/>
      <c r="E79" s="35"/>
      <c r="F79" s="28"/>
    </row>
    <row r="80" spans="1:6" s="6" customFormat="1" ht="26.5" thickBot="1" x14ac:dyDescent="0.4">
      <c r="A80" s="30"/>
      <c r="B80" s="53" t="s">
        <v>86</v>
      </c>
      <c r="C80" s="36">
        <v>10</v>
      </c>
      <c r="D80" s="43">
        <v>0</v>
      </c>
      <c r="E80" s="60">
        <f>C80-D80</f>
        <v>10</v>
      </c>
      <c r="F80" s="28"/>
    </row>
    <row r="81" spans="1:6" s="6" customFormat="1" ht="26.5" thickBot="1" x14ac:dyDescent="0.4">
      <c r="A81" s="30"/>
      <c r="B81" s="53" t="s">
        <v>87</v>
      </c>
      <c r="C81" s="36">
        <v>15</v>
      </c>
      <c r="D81" s="43">
        <v>0</v>
      </c>
      <c r="E81" s="60">
        <f t="shared" ref="E81:E85" si="4">C81-D81</f>
        <v>15</v>
      </c>
      <c r="F81" s="28"/>
    </row>
    <row r="82" spans="1:6" s="6" customFormat="1" ht="26.5" thickBot="1" x14ac:dyDescent="0.4">
      <c r="A82" s="30"/>
      <c r="B82" s="53" t="s">
        <v>88</v>
      </c>
      <c r="C82" s="36">
        <v>15</v>
      </c>
      <c r="D82" s="43">
        <v>0</v>
      </c>
      <c r="E82" s="60">
        <f t="shared" si="4"/>
        <v>15</v>
      </c>
      <c r="F82" s="28"/>
    </row>
    <row r="83" spans="1:6" s="6" customFormat="1" ht="78.5" thickBot="1" x14ac:dyDescent="0.4">
      <c r="A83" s="30"/>
      <c r="B83" s="53" t="s">
        <v>89</v>
      </c>
      <c r="C83" s="36">
        <v>5</v>
      </c>
      <c r="D83" s="43">
        <v>0</v>
      </c>
      <c r="E83" s="60">
        <f t="shared" si="4"/>
        <v>5</v>
      </c>
      <c r="F83" s="28"/>
    </row>
    <row r="84" spans="1:6" s="6" customFormat="1" ht="26.5" thickBot="1" x14ac:dyDescent="0.4">
      <c r="A84" s="30"/>
      <c r="B84" s="53" t="s">
        <v>90</v>
      </c>
      <c r="C84" s="36">
        <v>10</v>
      </c>
      <c r="D84" s="43">
        <v>0</v>
      </c>
      <c r="E84" s="60">
        <f t="shared" si="4"/>
        <v>10</v>
      </c>
      <c r="F84" s="28"/>
    </row>
    <row r="85" spans="1:6" s="6" customFormat="1" ht="52.5" thickBot="1" x14ac:dyDescent="0.4">
      <c r="A85" s="30"/>
      <c r="B85" s="53" t="s">
        <v>91</v>
      </c>
      <c r="C85" s="36">
        <v>5</v>
      </c>
      <c r="D85" s="43">
        <v>0</v>
      </c>
      <c r="E85" s="60">
        <f t="shared" si="4"/>
        <v>5</v>
      </c>
      <c r="F85" s="28"/>
    </row>
    <row r="86" spans="1:6" s="6" customFormat="1" ht="26.5" thickBot="1" x14ac:dyDescent="0.4">
      <c r="A86" s="45" t="s">
        <v>92</v>
      </c>
      <c r="B86" s="46"/>
      <c r="C86" s="46"/>
      <c r="D86" s="46"/>
      <c r="E86" s="46"/>
      <c r="F86" s="47"/>
    </row>
    <row r="87" spans="1:6" s="3" customFormat="1" ht="130.5" thickBot="1" x14ac:dyDescent="0.4">
      <c r="A87" s="22"/>
      <c r="B87" s="23" t="s">
        <v>93</v>
      </c>
      <c r="C87" s="18"/>
      <c r="D87" s="32"/>
      <c r="E87" s="35"/>
      <c r="F87" s="28" t="s">
        <v>4</v>
      </c>
    </row>
    <row r="88" spans="1:6" s="3" customFormat="1" ht="130.5" thickBot="1" x14ac:dyDescent="0.4">
      <c r="A88" s="22"/>
      <c r="B88" s="23" t="s">
        <v>94</v>
      </c>
      <c r="C88" s="18"/>
      <c r="D88" s="32"/>
      <c r="E88" s="35"/>
      <c r="F88" s="28" t="s">
        <v>4</v>
      </c>
    </row>
    <row r="89" spans="1:6" s="3" customFormat="1" ht="104.5" thickBot="1" x14ac:dyDescent="0.4">
      <c r="A89" s="30"/>
      <c r="B89" s="31" t="s">
        <v>95</v>
      </c>
      <c r="C89" s="36"/>
      <c r="D89" s="32"/>
      <c r="E89" s="28"/>
      <c r="F89" s="33" t="s">
        <v>4</v>
      </c>
    </row>
    <row r="90" spans="1:6" ht="26.5" thickBot="1" x14ac:dyDescent="0.4">
      <c r="A90" s="51" t="s">
        <v>10</v>
      </c>
      <c r="B90" s="51"/>
      <c r="C90" s="51"/>
      <c r="D90" s="51"/>
      <c r="E90" s="51"/>
      <c r="F90" s="51"/>
    </row>
    <row r="91" spans="1:6" ht="26.5" thickBot="1" x14ac:dyDescent="0.4">
      <c r="A91" s="52" t="s">
        <v>11</v>
      </c>
      <c r="B91" s="52"/>
      <c r="C91" s="37"/>
      <c r="D91" s="37"/>
      <c r="E91" s="37"/>
      <c r="F91" s="38" t="s">
        <v>4</v>
      </c>
    </row>
    <row r="92" spans="1:6" ht="26.5" thickBot="1" x14ac:dyDescent="0.4">
      <c r="A92" s="52" t="s">
        <v>12</v>
      </c>
      <c r="B92" s="52"/>
      <c r="C92" s="38"/>
      <c r="D92" s="39"/>
      <c r="E92" s="40"/>
      <c r="F92" s="38" t="s">
        <v>4</v>
      </c>
    </row>
  </sheetData>
  <mergeCells count="11">
    <mergeCell ref="A90:F90"/>
    <mergeCell ref="A91:B91"/>
    <mergeCell ref="A92:B92"/>
    <mergeCell ref="A54:F54"/>
    <mergeCell ref="A34:F34"/>
    <mergeCell ref="A9:F9"/>
    <mergeCell ref="A3:F3"/>
    <mergeCell ref="A86:F86"/>
    <mergeCell ref="A76:F76"/>
    <mergeCell ref="A68:F68"/>
    <mergeCell ref="A36:F36"/>
  </mergeCells>
  <conditionalFormatting sqref="F4:F92">
    <cfRule type="expression" dxfId="6" priority="3">
      <formula>$F4:$F92="nein"</formula>
    </cfRule>
    <cfRule type="expression" dxfId="5" priority="2">
      <formula>$F4:$F92="ja"</formula>
    </cfRule>
  </conditionalFormatting>
  <conditionalFormatting sqref="D5:D6 D10 D12:D13 D17:D20 D22 D26:D28 D38:D40 D42:D53 D58:D67 D71:D75 D80:D85">
    <cfRule type="expression" dxfId="4" priority="4">
      <formula>$D5:$D85&gt;=(0.5*$C5:$C85)</formula>
    </cfRule>
    <cfRule type="expression" dxfId="3" priority="1">
      <formula>$D5:$D85&gt;=($C5:$C85)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A3BE54-8C83-4234-B3D5-89EE338135C0}">
          <x14:formula1>
            <xm:f>Tabelle3!$A$1:$A$2</xm:f>
          </x14:formula1>
          <xm:sqref>F4:F8 F15:F22 F24:F30 F32:F33 F10:F13 F55:F67 F69:F75 F77:F85 F87:F89 F91:F92 F35 F37:F53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view="pageLayout" workbookViewId="0">
      <selection activeCell="A2" sqref="A2"/>
    </sheetView>
  </sheetViews>
  <sheetFormatPr baseColWidth="10" defaultRowHeight="15.5" x14ac:dyDescent="0.35"/>
  <sheetData>
    <row r="1" spans="1:1" x14ac:dyDescent="0.35">
      <c r="A1" t="s">
        <v>8</v>
      </c>
    </row>
    <row r="2" spans="1:1" x14ac:dyDescent="0.35">
      <c r="A2" t="s">
        <v>4</v>
      </c>
    </row>
  </sheetData>
  <dataValidations count="1">
    <dataValidation type="list" allowBlank="1" showInputMessage="1" showErrorMessage="1" sqref="A1:A2" xr:uid="{777DFA3F-AD9F-4350-90D9-68168DCCFFE3}">
      <formula1>$A$1:$A$2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Mein OP-Katalog, Stand XX.XX.XX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LisaWenzel</dc:creator>
  <cp:lastModifiedBy>hanne</cp:lastModifiedBy>
  <cp:lastPrinted>2017-04-30T09:48:15Z</cp:lastPrinted>
  <dcterms:created xsi:type="dcterms:W3CDTF">2016-03-04T17:57:11Z</dcterms:created>
  <dcterms:modified xsi:type="dcterms:W3CDTF">2022-03-22T15:18:23Z</dcterms:modified>
</cp:coreProperties>
</file>