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0_Kommunikation in O&amp;U\ONLINE\_DGOU\SATELLITEN-WEBSITES\Satellit Junges Forum\Downloads\"/>
    </mc:Choice>
  </mc:AlternateContent>
  <bookViews>
    <workbookView xWindow="480" yWindow="30" windowWidth="18195" windowHeight="8505"/>
  </bookViews>
  <sheets>
    <sheet name="Mein OP-Katalog, Stand XX.XX.XX" sheetId="1" r:id="rId1"/>
    <sheet name="Tabelle3" sheetId="3" r:id="rId2"/>
  </sheets>
  <definedNames>
    <definedName name="_xlnm.Print_Area" localSheetId="0">'Mein OP-Katalog, Stand XX.XX.XX'!$C$46</definedName>
  </definedNames>
  <calcPr calcId="152511"/>
</workbook>
</file>

<file path=xl/calcChain.xml><?xml version="1.0" encoding="utf-8"?>
<calcChain xmlns="http://schemas.openxmlformats.org/spreadsheetml/2006/main">
  <c r="D62" i="1" l="1"/>
  <c r="D5" i="1"/>
  <c r="D6" i="1"/>
  <c r="D7" i="1"/>
  <c r="D8" i="1"/>
  <c r="D9" i="1"/>
  <c r="D1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3" i="1"/>
  <c r="D44" i="1"/>
  <c r="D47" i="1"/>
  <c r="D48" i="1"/>
  <c r="D49" i="1"/>
  <c r="D51" i="1"/>
  <c r="D52" i="1"/>
  <c r="D53" i="1"/>
  <c r="D54" i="1"/>
  <c r="D55" i="1"/>
  <c r="D56" i="1"/>
  <c r="D58" i="1"/>
  <c r="D59" i="1"/>
  <c r="D60" i="1"/>
  <c r="D61" i="1"/>
  <c r="D63" i="1"/>
  <c r="D66" i="1"/>
  <c r="D67" i="1"/>
  <c r="D3" i="1"/>
</calcChain>
</file>

<file path=xl/sharedStrings.xml><?xml version="1.0" encoding="utf-8"?>
<sst xmlns="http://schemas.openxmlformats.org/spreadsheetml/2006/main" count="63" uniqueCount="63">
  <si>
    <t>Konservativ</t>
  </si>
  <si>
    <t>Ziel</t>
  </si>
  <si>
    <t>Stand</t>
  </si>
  <si>
    <t>Interventionell</t>
  </si>
  <si>
    <t>Osteodensitometrie</t>
  </si>
  <si>
    <t>Operativ</t>
  </si>
  <si>
    <t>Defizit</t>
  </si>
  <si>
    <t>Basisweiterbildung Chirurgie</t>
  </si>
  <si>
    <t>Infusions-, Transfusions und Blutersatztherapie, enterale und parenterale Ernährung einschließlich Sondentechnik</t>
  </si>
  <si>
    <t>Lokal- und Regionalanästhesien</t>
  </si>
  <si>
    <t>Eingriffe aus dem Bereich der ambulanten Chirurgie</t>
  </si>
  <si>
    <t>Ultraschalluntersuchungen bei chirurgischen Erkrankungen und Verletzungen</t>
  </si>
  <si>
    <t>Erste Assistenz bei Operationen und angeleitete Operationen</t>
  </si>
  <si>
    <t>Sonographische Untersuchungen der Bewegungsorgane einschließlich Arthrosonographien, davon</t>
  </si>
  <si>
    <t>- Säuglingshüften</t>
  </si>
  <si>
    <t>- Notfallsonographien der Körperhöhlen</t>
  </si>
  <si>
    <t>Punktions- und Katheterisierungstechniken einschließlich der Gewinnung von Untersuchungsmaterial, davon</t>
  </si>
  <si>
    <t>- Legen von Drainagen</t>
  </si>
  <si>
    <t>- Zentralvenöse Zugänge</t>
  </si>
  <si>
    <t>Notfalleingriffe z.B. in Körperhöhlen, Tracheotomie, Throaxdrainagen, Thorakotomien, Laparotomien</t>
  </si>
  <si>
    <t>Wirbelsäuleneingriffe z.B. Frakturosteosynthesen, Bandscheibenoperationen, Dekompression</t>
  </si>
  <si>
    <t>Schulter, Oberarm, Ellenbogen: Weichteileingriffe, arthroskopien, Knochen- und Gelenkeingriffe</t>
  </si>
  <si>
    <t>Schulter, OA, Ellenbogen: Frakturenosteosynthesen</t>
  </si>
  <si>
    <t>Unterarm, Hand: Sehnennähte, Synovektomien, Knochen- und Gelenkeingriffe</t>
  </si>
  <si>
    <t>Unterarm, Hand: Frakturosteosynthesen</t>
  </si>
  <si>
    <t>Hüftgelenk: Weichteil-, Gelenkeingriffe, Osteotomien</t>
  </si>
  <si>
    <t>Hüftgelenk: Frakturosteosynthesen</t>
  </si>
  <si>
    <t>Hüftgelenk: Endoprothesen</t>
  </si>
  <si>
    <t>Oberschenkel: Knochen- und Weichteileingriffe</t>
  </si>
  <si>
    <t>Oberschenkel: Frakturosteosynthesen</t>
  </si>
  <si>
    <t>Kniegelenk: Weichteileingriffe, ASK</t>
  </si>
  <si>
    <t>Kniegelenk: Frakturosteosynthesen, Osteotomie</t>
  </si>
  <si>
    <t>Kniegelenk: Endoprothesen</t>
  </si>
  <si>
    <t>Unterschenkel: Knochen- und Weichteileingriffe</t>
  </si>
  <si>
    <t>Unterschenkel: Frakturosteosynthesen</t>
  </si>
  <si>
    <t>Sprunggelenk: Knochen- und Weichteileingriffe</t>
  </si>
  <si>
    <t>Sprunggelenk: Arthroskopien- und Gelenkeingriffe</t>
  </si>
  <si>
    <t>Sprunggelenk: Frakturenosteosynthesen</t>
  </si>
  <si>
    <t>Fuß: Knochen- und Weichteileingriffe</t>
  </si>
  <si>
    <t>Fuß: Osteotomien und Gelenkeingriffe</t>
  </si>
  <si>
    <t>Fuß: Frakturosteosynthesen</t>
  </si>
  <si>
    <t>Wundversorgungen einschließlich Behandlung von thermischen und chemischen Schädigungen</t>
  </si>
  <si>
    <t>Eingriffe an Nerven und Gefäßen</t>
  </si>
  <si>
    <t>Eingriffe bei Infektionen an Weichteilen, Knochen und Gelenken</t>
  </si>
  <si>
    <t>Implantat-Entfernungen</t>
  </si>
  <si>
    <t>Erste Assistenzen bei Eingriffen höherer Schwierigkeitsgrade</t>
  </si>
  <si>
    <t>an der Wirbelsäule</t>
  </si>
  <si>
    <t>am Becken</t>
  </si>
  <si>
    <t>Dokumentation über die Erkennung und konservative Behandlung einschließlich schmerztherapeutischer Maßnahmen, davon</t>
  </si>
  <si>
    <t xml:space="preserve">- bei degenerativen und entzündlichen Erkrankung </t>
  </si>
  <si>
    <t>- bei angeborenen und erworbenen Deformitäten im Erwachsenenalter</t>
  </si>
  <si>
    <t>- bei angeborenen und erworbenen Deformitäten und Reifungsstörungen im Kindesalter, davon</t>
  </si>
  <si>
    <t>-    bei Hüftreifungssörungen</t>
  </si>
  <si>
    <t>-    bei Fußdeformitäten</t>
  </si>
  <si>
    <t>- bei Luxationen, Frakturen, Distorsionen</t>
  </si>
  <si>
    <t>Indikation, Anordnung und Überwachung physikalischer Therapiemaßnahmen, davon</t>
  </si>
  <si>
    <t>- bei chronischen orthopädischen Erkrankungen</t>
  </si>
  <si>
    <t>- in der orthopädischen-unfallchirurgischen Frührehabilitation</t>
  </si>
  <si>
    <t>Anordnung, Überwachung und Dokumentation von Verordnungen orthopädische Hilfsmittel</t>
  </si>
  <si>
    <t>Mitwirkung und Dokumentation bei Schwerstverletztenbehandlung (ISS&gt;16)</t>
  </si>
  <si>
    <t>Fachbezogene Begutachtungen für Berufsgenossenschaften, Unfallversicherungen und Gerichte</t>
  </si>
  <si>
    <t>Injektions- und Punktionstechniken an Wirbelsäule und Gelenken</t>
  </si>
  <si>
    <t>Weiterbildung Orthopädie und Unfallchirurgie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</si>
</sst>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u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1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49" fontId="3" fillId="0" borderId="0" xfId="0" applyNumberFormat="1" applyFont="1" applyFill="1"/>
    <xf numFmtId="1" fontId="0" fillId="0" borderId="0" xfId="0" applyNumberForma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5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49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5" fillId="0" borderId="0" xfId="0" applyFont="1"/>
    <xf numFmtId="49" fontId="0" fillId="0" borderId="0" xfId="0" applyNumberFormat="1" applyFill="1" applyAlignment="1">
      <alignment wrapText="1"/>
    </xf>
    <xf numFmtId="1" fontId="0" fillId="0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1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1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</cellXfs>
  <cellStyles count="1">
    <cellStyle name="Standard" xfId="0" builtinId="0"/>
  </cellStyles>
  <dxfs count="21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C5" sqref="C5"/>
    </sheetView>
  </sheetViews>
  <sheetFormatPr baseColWidth="10" defaultRowHeight="15" x14ac:dyDescent="0.2"/>
  <cols>
    <col min="1" max="1" width="46.6640625" customWidth="1"/>
    <col min="2" max="4" width="11.5546875" style="3"/>
  </cols>
  <sheetData>
    <row r="1" spans="1:4" s="1" customFormat="1" ht="15.75" x14ac:dyDescent="0.25">
      <c r="B1" s="2" t="s">
        <v>1</v>
      </c>
      <c r="C1" s="2" t="s">
        <v>2</v>
      </c>
      <c r="D1" s="2" t="s">
        <v>6</v>
      </c>
    </row>
    <row r="2" spans="1:4" s="16" customFormat="1" ht="18" x14ac:dyDescent="0.25">
      <c r="A2" s="14" t="s">
        <v>7</v>
      </c>
      <c r="B2" s="15"/>
      <c r="C2" s="15"/>
      <c r="D2" s="15"/>
    </row>
    <row r="3" spans="1:4" s="24" customFormat="1" ht="30" x14ac:dyDescent="0.2">
      <c r="A3" s="21" t="s">
        <v>11</v>
      </c>
      <c r="B3" s="22">
        <v>50</v>
      </c>
      <c r="C3" s="23">
        <v>0</v>
      </c>
      <c r="D3" s="22">
        <f>B3-C3</f>
        <v>50</v>
      </c>
    </row>
    <row r="4" spans="1:4" s="24" customFormat="1" ht="30" x14ac:dyDescent="0.2">
      <c r="A4" s="21" t="s">
        <v>16</v>
      </c>
      <c r="B4" s="22"/>
      <c r="C4" s="22"/>
      <c r="D4" s="22"/>
    </row>
    <row r="5" spans="1:4" s="27" customFormat="1" x14ac:dyDescent="0.2">
      <c r="A5" s="25" t="s">
        <v>17</v>
      </c>
      <c r="B5" s="26">
        <v>10</v>
      </c>
      <c r="C5" s="23">
        <v>0</v>
      </c>
      <c r="D5" s="22">
        <f t="shared" ref="D5:D67" si="0">B5-C5</f>
        <v>10</v>
      </c>
    </row>
    <row r="6" spans="1:4" s="27" customFormat="1" x14ac:dyDescent="0.2">
      <c r="A6" s="25" t="s">
        <v>18</v>
      </c>
      <c r="B6" s="26">
        <v>25</v>
      </c>
      <c r="C6" s="23">
        <v>0</v>
      </c>
      <c r="D6" s="22">
        <f t="shared" si="0"/>
        <v>25</v>
      </c>
    </row>
    <row r="7" spans="1:4" s="24" customFormat="1" ht="30" x14ac:dyDescent="0.2">
      <c r="A7" s="21" t="s">
        <v>8</v>
      </c>
      <c r="B7" s="22">
        <v>50</v>
      </c>
      <c r="C7" s="23">
        <v>0</v>
      </c>
      <c r="D7" s="22">
        <f t="shared" si="0"/>
        <v>50</v>
      </c>
    </row>
    <row r="8" spans="1:4" s="24" customFormat="1" x14ac:dyDescent="0.2">
      <c r="A8" s="21" t="s">
        <v>9</v>
      </c>
      <c r="B8" s="22">
        <v>50</v>
      </c>
      <c r="C8" s="23">
        <v>0</v>
      </c>
      <c r="D8" s="22">
        <f t="shared" si="0"/>
        <v>50</v>
      </c>
    </row>
    <row r="9" spans="1:4" s="24" customFormat="1" x14ac:dyDescent="0.2">
      <c r="A9" s="21" t="s">
        <v>10</v>
      </c>
      <c r="B9" s="22">
        <v>50</v>
      </c>
      <c r="C9" s="23">
        <v>0</v>
      </c>
      <c r="D9" s="22">
        <f t="shared" si="0"/>
        <v>50</v>
      </c>
    </row>
    <row r="10" spans="1:4" s="24" customFormat="1" ht="30" x14ac:dyDescent="0.2">
      <c r="A10" s="21" t="s">
        <v>12</v>
      </c>
      <c r="B10" s="22">
        <v>50</v>
      </c>
      <c r="C10" s="23">
        <v>0</v>
      </c>
      <c r="D10" s="22">
        <f t="shared" si="0"/>
        <v>50</v>
      </c>
    </row>
    <row r="11" spans="1:4" s="24" customFormat="1" ht="18" x14ac:dyDescent="0.25">
      <c r="A11" s="21"/>
      <c r="B11" s="22"/>
      <c r="C11" s="20"/>
      <c r="D11" s="22"/>
    </row>
    <row r="12" spans="1:4" s="4" customFormat="1" x14ac:dyDescent="0.2">
      <c r="A12" s="7"/>
      <c r="B12" s="10"/>
      <c r="D12" s="10"/>
    </row>
    <row r="13" spans="1:4" s="20" customFormat="1" ht="18" x14ac:dyDescent="0.25">
      <c r="A13" s="17" t="s">
        <v>62</v>
      </c>
      <c r="B13" s="18"/>
      <c r="C13" s="4"/>
      <c r="D13" s="19"/>
    </row>
    <row r="14" spans="1:4" s="20" customFormat="1" ht="18" x14ac:dyDescent="0.25">
      <c r="A14" s="17"/>
      <c r="B14" s="18"/>
      <c r="C14" s="4"/>
      <c r="D14" s="19"/>
    </row>
    <row r="15" spans="1:4" s="1" customFormat="1" ht="15.75" x14ac:dyDescent="0.25">
      <c r="A15" s="8" t="s">
        <v>5</v>
      </c>
      <c r="B15" s="11"/>
      <c r="C15" s="10"/>
      <c r="D15" s="10"/>
    </row>
    <row r="16" spans="1:4" s="24" customFormat="1" ht="30" x14ac:dyDescent="0.2">
      <c r="A16" s="21" t="s">
        <v>19</v>
      </c>
      <c r="B16" s="22">
        <v>10</v>
      </c>
      <c r="C16" s="23">
        <v>0</v>
      </c>
      <c r="D16" s="22">
        <f t="shared" si="0"/>
        <v>10</v>
      </c>
    </row>
    <row r="17" spans="1:4" s="24" customFormat="1" ht="30" x14ac:dyDescent="0.2">
      <c r="A17" s="21" t="s">
        <v>20</v>
      </c>
      <c r="B17" s="22">
        <v>10</v>
      </c>
      <c r="C17" s="23">
        <v>0</v>
      </c>
      <c r="D17" s="22">
        <f t="shared" si="0"/>
        <v>10</v>
      </c>
    </row>
    <row r="18" spans="1:4" s="24" customFormat="1" ht="30" x14ac:dyDescent="0.2">
      <c r="A18" s="21" t="s">
        <v>21</v>
      </c>
      <c r="B18" s="22">
        <v>10</v>
      </c>
      <c r="C18" s="23">
        <v>0</v>
      </c>
      <c r="D18" s="22">
        <f t="shared" si="0"/>
        <v>10</v>
      </c>
    </row>
    <row r="19" spans="1:4" s="24" customFormat="1" x14ac:dyDescent="0.2">
      <c r="A19" s="21" t="s">
        <v>22</v>
      </c>
      <c r="B19" s="22">
        <v>10</v>
      </c>
      <c r="C19" s="23">
        <v>0</v>
      </c>
      <c r="D19" s="22">
        <f t="shared" si="0"/>
        <v>10</v>
      </c>
    </row>
    <row r="20" spans="1:4" s="24" customFormat="1" ht="30" x14ac:dyDescent="0.2">
      <c r="A20" s="21" t="s">
        <v>23</v>
      </c>
      <c r="B20" s="22">
        <v>10</v>
      </c>
      <c r="C20" s="23">
        <v>0</v>
      </c>
      <c r="D20" s="22">
        <f t="shared" si="0"/>
        <v>10</v>
      </c>
    </row>
    <row r="21" spans="1:4" s="24" customFormat="1" x14ac:dyDescent="0.2">
      <c r="A21" s="21" t="s">
        <v>24</v>
      </c>
      <c r="B21" s="22">
        <v>10</v>
      </c>
      <c r="C21" s="23">
        <v>0</v>
      </c>
      <c r="D21" s="22">
        <f t="shared" si="0"/>
        <v>10</v>
      </c>
    </row>
    <row r="22" spans="1:4" s="24" customFormat="1" x14ac:dyDescent="0.2">
      <c r="A22" s="21" t="s">
        <v>25</v>
      </c>
      <c r="B22" s="22">
        <v>10</v>
      </c>
      <c r="C22" s="23">
        <v>0</v>
      </c>
      <c r="D22" s="22">
        <f t="shared" si="0"/>
        <v>10</v>
      </c>
    </row>
    <row r="23" spans="1:4" s="24" customFormat="1" x14ac:dyDescent="0.2">
      <c r="A23" s="21" t="s">
        <v>26</v>
      </c>
      <c r="B23" s="22">
        <v>10</v>
      </c>
      <c r="C23" s="23">
        <v>0</v>
      </c>
      <c r="D23" s="22">
        <f t="shared" si="0"/>
        <v>10</v>
      </c>
    </row>
    <row r="24" spans="1:4" s="24" customFormat="1" x14ac:dyDescent="0.2">
      <c r="A24" s="21" t="s">
        <v>27</v>
      </c>
      <c r="B24" s="22">
        <v>10</v>
      </c>
      <c r="C24" s="23">
        <v>0</v>
      </c>
      <c r="D24" s="22">
        <f t="shared" si="0"/>
        <v>10</v>
      </c>
    </row>
    <row r="25" spans="1:4" s="24" customFormat="1" x14ac:dyDescent="0.2">
      <c r="A25" s="21" t="s">
        <v>28</v>
      </c>
      <c r="B25" s="22">
        <v>10</v>
      </c>
      <c r="C25" s="23">
        <v>0</v>
      </c>
      <c r="D25" s="22">
        <f t="shared" si="0"/>
        <v>10</v>
      </c>
    </row>
    <row r="26" spans="1:4" s="24" customFormat="1" x14ac:dyDescent="0.2">
      <c r="A26" s="21" t="s">
        <v>29</v>
      </c>
      <c r="B26" s="22">
        <v>10</v>
      </c>
      <c r="C26" s="23">
        <v>0</v>
      </c>
      <c r="D26" s="22">
        <f t="shared" si="0"/>
        <v>10</v>
      </c>
    </row>
    <row r="27" spans="1:4" s="24" customFormat="1" x14ac:dyDescent="0.2">
      <c r="A27" s="21" t="s">
        <v>30</v>
      </c>
      <c r="B27" s="22">
        <v>10</v>
      </c>
      <c r="C27" s="23">
        <v>0</v>
      </c>
      <c r="D27" s="22">
        <f t="shared" si="0"/>
        <v>10</v>
      </c>
    </row>
    <row r="28" spans="1:4" s="24" customFormat="1" x14ac:dyDescent="0.2">
      <c r="A28" s="21" t="s">
        <v>31</v>
      </c>
      <c r="B28" s="22">
        <v>10</v>
      </c>
      <c r="C28" s="23">
        <v>0</v>
      </c>
      <c r="D28" s="22">
        <f t="shared" si="0"/>
        <v>10</v>
      </c>
    </row>
    <row r="29" spans="1:4" s="24" customFormat="1" x14ac:dyDescent="0.2">
      <c r="A29" s="21" t="s">
        <v>32</v>
      </c>
      <c r="B29" s="22">
        <v>10</v>
      </c>
      <c r="C29" s="23">
        <v>0</v>
      </c>
      <c r="D29" s="22">
        <f t="shared" si="0"/>
        <v>10</v>
      </c>
    </row>
    <row r="30" spans="1:4" s="24" customFormat="1" x14ac:dyDescent="0.2">
      <c r="A30" s="21" t="s">
        <v>33</v>
      </c>
      <c r="B30" s="22">
        <v>10</v>
      </c>
      <c r="C30" s="23">
        <v>0</v>
      </c>
      <c r="D30" s="22">
        <f t="shared" si="0"/>
        <v>10</v>
      </c>
    </row>
    <row r="31" spans="1:4" s="24" customFormat="1" x14ac:dyDescent="0.2">
      <c r="A31" s="21" t="s">
        <v>34</v>
      </c>
      <c r="B31" s="22">
        <v>10</v>
      </c>
      <c r="C31" s="23">
        <v>0</v>
      </c>
      <c r="D31" s="22">
        <f t="shared" si="0"/>
        <v>10</v>
      </c>
    </row>
    <row r="32" spans="1:4" s="24" customFormat="1" x14ac:dyDescent="0.2">
      <c r="A32" s="21" t="s">
        <v>35</v>
      </c>
      <c r="B32" s="22">
        <v>10</v>
      </c>
      <c r="C32" s="23">
        <v>0</v>
      </c>
      <c r="D32" s="22">
        <f t="shared" si="0"/>
        <v>10</v>
      </c>
    </row>
    <row r="33" spans="1:4" s="24" customFormat="1" x14ac:dyDescent="0.2">
      <c r="A33" s="21" t="s">
        <v>36</v>
      </c>
      <c r="B33" s="22">
        <v>10</v>
      </c>
      <c r="C33" s="23">
        <v>0</v>
      </c>
      <c r="D33" s="22">
        <f t="shared" si="0"/>
        <v>10</v>
      </c>
    </row>
    <row r="34" spans="1:4" s="24" customFormat="1" x14ac:dyDescent="0.2">
      <c r="A34" s="21" t="s">
        <v>37</v>
      </c>
      <c r="B34" s="22">
        <v>10</v>
      </c>
      <c r="C34" s="23">
        <v>0</v>
      </c>
      <c r="D34" s="22">
        <f t="shared" si="0"/>
        <v>10</v>
      </c>
    </row>
    <row r="35" spans="1:4" s="24" customFormat="1" x14ac:dyDescent="0.2">
      <c r="A35" s="21" t="s">
        <v>38</v>
      </c>
      <c r="B35" s="22">
        <v>10</v>
      </c>
      <c r="C35" s="23">
        <v>0</v>
      </c>
      <c r="D35" s="22">
        <f t="shared" si="0"/>
        <v>10</v>
      </c>
    </row>
    <row r="36" spans="1:4" s="24" customFormat="1" x14ac:dyDescent="0.2">
      <c r="A36" s="21" t="s">
        <v>39</v>
      </c>
      <c r="B36" s="22">
        <v>10</v>
      </c>
      <c r="C36" s="23">
        <v>0</v>
      </c>
      <c r="D36" s="22">
        <f t="shared" si="0"/>
        <v>10</v>
      </c>
    </row>
    <row r="37" spans="1:4" s="24" customFormat="1" x14ac:dyDescent="0.2">
      <c r="A37" s="21" t="s">
        <v>40</v>
      </c>
      <c r="B37" s="22">
        <v>10</v>
      </c>
      <c r="C37" s="23">
        <v>0</v>
      </c>
      <c r="D37" s="22">
        <f t="shared" si="0"/>
        <v>10</v>
      </c>
    </row>
    <row r="38" spans="1:4" s="24" customFormat="1" x14ac:dyDescent="0.2">
      <c r="A38" s="21" t="s">
        <v>42</v>
      </c>
      <c r="B38" s="22">
        <v>10</v>
      </c>
      <c r="C38" s="23">
        <v>0</v>
      </c>
      <c r="D38" s="22">
        <f t="shared" si="0"/>
        <v>10</v>
      </c>
    </row>
    <row r="39" spans="1:4" s="24" customFormat="1" ht="30" x14ac:dyDescent="0.2">
      <c r="A39" s="21" t="s">
        <v>43</v>
      </c>
      <c r="B39" s="22">
        <v>10</v>
      </c>
      <c r="C39" s="23">
        <v>0</v>
      </c>
      <c r="D39" s="22">
        <f t="shared" si="0"/>
        <v>10</v>
      </c>
    </row>
    <row r="40" spans="1:4" s="24" customFormat="1" x14ac:dyDescent="0.2">
      <c r="A40" s="21" t="s">
        <v>44</v>
      </c>
      <c r="B40" s="22">
        <v>25</v>
      </c>
      <c r="C40" s="23">
        <v>0</v>
      </c>
      <c r="D40" s="22">
        <f t="shared" si="0"/>
        <v>25</v>
      </c>
    </row>
    <row r="41" spans="1:4" s="4" customFormat="1" x14ac:dyDescent="0.2">
      <c r="A41" s="7"/>
      <c r="B41" s="10"/>
      <c r="C41" s="10"/>
      <c r="D41" s="10"/>
    </row>
    <row r="42" spans="1:4" s="4" customFormat="1" x14ac:dyDescent="0.2">
      <c r="A42" s="9" t="s">
        <v>45</v>
      </c>
      <c r="B42" s="10"/>
      <c r="C42" s="10"/>
      <c r="D42" s="10"/>
    </row>
    <row r="43" spans="1:4" s="4" customFormat="1" x14ac:dyDescent="0.2">
      <c r="A43" s="7" t="s">
        <v>46</v>
      </c>
      <c r="B43" s="10">
        <v>10</v>
      </c>
      <c r="C43" s="13">
        <v>0</v>
      </c>
      <c r="D43" s="10">
        <f t="shared" si="0"/>
        <v>10</v>
      </c>
    </row>
    <row r="44" spans="1:4" s="4" customFormat="1" x14ac:dyDescent="0.2">
      <c r="A44" s="7" t="s">
        <v>47</v>
      </c>
      <c r="B44" s="10">
        <v>10</v>
      </c>
      <c r="C44" s="13">
        <v>0</v>
      </c>
      <c r="D44" s="10">
        <f t="shared" si="0"/>
        <v>10</v>
      </c>
    </row>
    <row r="45" spans="1:4" s="4" customFormat="1" x14ac:dyDescent="0.2">
      <c r="A45" s="7"/>
      <c r="B45" s="10"/>
      <c r="C45" s="10"/>
      <c r="D45" s="10"/>
    </row>
    <row r="46" spans="1:4" s="4" customFormat="1" ht="15.75" x14ac:dyDescent="0.25">
      <c r="A46" s="6" t="s">
        <v>0</v>
      </c>
      <c r="B46" s="12"/>
      <c r="C46" s="10"/>
      <c r="D46" s="10"/>
    </row>
    <row r="47" spans="1:4" s="24" customFormat="1" ht="30" x14ac:dyDescent="0.2">
      <c r="A47" s="21" t="s">
        <v>13</v>
      </c>
      <c r="B47" s="22">
        <v>300</v>
      </c>
      <c r="C47" s="23">
        <v>0</v>
      </c>
      <c r="D47" s="22">
        <f t="shared" si="0"/>
        <v>300</v>
      </c>
    </row>
    <row r="48" spans="1:4" s="27" customFormat="1" x14ac:dyDescent="0.2">
      <c r="A48" s="25" t="s">
        <v>14</v>
      </c>
      <c r="B48" s="26">
        <v>50</v>
      </c>
      <c r="C48" s="23">
        <v>0</v>
      </c>
      <c r="D48" s="22">
        <f t="shared" si="0"/>
        <v>50</v>
      </c>
    </row>
    <row r="49" spans="1:4" s="27" customFormat="1" x14ac:dyDescent="0.2">
      <c r="A49" s="25" t="s">
        <v>15</v>
      </c>
      <c r="B49" s="26">
        <v>50</v>
      </c>
      <c r="C49" s="23">
        <v>0</v>
      </c>
      <c r="D49" s="22">
        <f t="shared" si="0"/>
        <v>50</v>
      </c>
    </row>
    <row r="50" spans="1:4" s="30" customFormat="1" ht="45" x14ac:dyDescent="0.2">
      <c r="A50" s="28" t="s">
        <v>48</v>
      </c>
      <c r="B50" s="29"/>
      <c r="C50" s="22"/>
      <c r="D50" s="22"/>
    </row>
    <row r="51" spans="1:4" s="27" customFormat="1" x14ac:dyDescent="0.2">
      <c r="A51" s="25" t="s">
        <v>49</v>
      </c>
      <c r="B51" s="26">
        <v>50</v>
      </c>
      <c r="C51" s="23">
        <v>0</v>
      </c>
      <c r="D51" s="22">
        <f t="shared" si="0"/>
        <v>50</v>
      </c>
    </row>
    <row r="52" spans="1:4" s="27" customFormat="1" ht="28.5" x14ac:dyDescent="0.2">
      <c r="A52" s="25" t="s">
        <v>50</v>
      </c>
      <c r="B52" s="26">
        <v>25</v>
      </c>
      <c r="C52" s="23">
        <v>0</v>
      </c>
      <c r="D52" s="22">
        <f t="shared" si="0"/>
        <v>25</v>
      </c>
    </row>
    <row r="53" spans="1:4" s="27" customFormat="1" ht="28.5" x14ac:dyDescent="0.2">
      <c r="A53" s="25" t="s">
        <v>51</v>
      </c>
      <c r="B53" s="26">
        <v>25</v>
      </c>
      <c r="C53" s="23">
        <v>0</v>
      </c>
      <c r="D53" s="22">
        <f t="shared" si="0"/>
        <v>25</v>
      </c>
    </row>
    <row r="54" spans="1:4" s="33" customFormat="1" x14ac:dyDescent="0.2">
      <c r="A54" s="31" t="s">
        <v>52</v>
      </c>
      <c r="B54" s="32">
        <v>10</v>
      </c>
      <c r="C54" s="23">
        <v>0</v>
      </c>
      <c r="D54" s="22">
        <f t="shared" si="0"/>
        <v>10</v>
      </c>
    </row>
    <row r="55" spans="1:4" s="33" customFormat="1" x14ac:dyDescent="0.2">
      <c r="A55" s="31" t="s">
        <v>53</v>
      </c>
      <c r="B55" s="32">
        <v>10</v>
      </c>
      <c r="C55" s="23">
        <v>0</v>
      </c>
      <c r="D55" s="22">
        <f t="shared" si="0"/>
        <v>10</v>
      </c>
    </row>
    <row r="56" spans="1:4" s="27" customFormat="1" x14ac:dyDescent="0.2">
      <c r="A56" s="25" t="s">
        <v>54</v>
      </c>
      <c r="B56" s="26">
        <v>100</v>
      </c>
      <c r="C56" s="23">
        <v>0</v>
      </c>
      <c r="D56" s="22">
        <f t="shared" si="0"/>
        <v>100</v>
      </c>
    </row>
    <row r="57" spans="1:4" s="27" customFormat="1" ht="30" x14ac:dyDescent="0.2">
      <c r="A57" s="21" t="s">
        <v>55</v>
      </c>
      <c r="B57" s="26"/>
      <c r="C57" s="22"/>
      <c r="D57" s="22"/>
    </row>
    <row r="58" spans="1:4" s="27" customFormat="1" x14ac:dyDescent="0.2">
      <c r="A58" s="25" t="s">
        <v>56</v>
      </c>
      <c r="B58" s="26">
        <v>25</v>
      </c>
      <c r="C58" s="23">
        <v>0</v>
      </c>
      <c r="D58" s="22">
        <f t="shared" si="0"/>
        <v>25</v>
      </c>
    </row>
    <row r="59" spans="1:4" s="27" customFormat="1" x14ac:dyDescent="0.2">
      <c r="A59" s="25" t="s">
        <v>57</v>
      </c>
      <c r="B59" s="26">
        <v>25</v>
      </c>
      <c r="C59" s="23">
        <v>0</v>
      </c>
      <c r="D59" s="22">
        <f t="shared" si="0"/>
        <v>25</v>
      </c>
    </row>
    <row r="60" spans="1:4" s="24" customFormat="1" x14ac:dyDescent="0.2">
      <c r="A60" s="21" t="s">
        <v>4</v>
      </c>
      <c r="B60" s="22">
        <v>50</v>
      </c>
      <c r="C60" s="23">
        <v>0</v>
      </c>
      <c r="D60" s="22">
        <f t="shared" si="0"/>
        <v>50</v>
      </c>
    </row>
    <row r="61" spans="1:4" s="24" customFormat="1" ht="30" x14ac:dyDescent="0.2">
      <c r="A61" s="21" t="s">
        <v>58</v>
      </c>
      <c r="B61" s="22">
        <v>50</v>
      </c>
      <c r="C61" s="23">
        <v>0</v>
      </c>
      <c r="D61" s="22">
        <f t="shared" si="0"/>
        <v>50</v>
      </c>
    </row>
    <row r="62" spans="1:4" s="24" customFormat="1" ht="30" x14ac:dyDescent="0.2">
      <c r="A62" s="21" t="s">
        <v>41</v>
      </c>
      <c r="B62" s="22">
        <v>50</v>
      </c>
      <c r="C62" s="23">
        <v>0</v>
      </c>
      <c r="D62" s="22">
        <f>B62-C62</f>
        <v>50</v>
      </c>
    </row>
    <row r="63" spans="1:4" s="24" customFormat="1" ht="45" x14ac:dyDescent="0.2">
      <c r="A63" s="21" t="s">
        <v>60</v>
      </c>
      <c r="B63" s="22">
        <v>25</v>
      </c>
      <c r="C63" s="23">
        <v>0</v>
      </c>
      <c r="D63" s="22">
        <f t="shared" si="0"/>
        <v>25</v>
      </c>
    </row>
    <row r="64" spans="1:4" s="4" customFormat="1" x14ac:dyDescent="0.2">
      <c r="A64" s="7"/>
      <c r="B64" s="10"/>
      <c r="C64" s="10"/>
      <c r="D64" s="10"/>
    </row>
    <row r="65" spans="1:4" s="4" customFormat="1" ht="15.75" x14ac:dyDescent="0.25">
      <c r="A65" s="6" t="s">
        <v>3</v>
      </c>
      <c r="B65" s="10"/>
      <c r="C65" s="10"/>
      <c r="D65" s="10"/>
    </row>
    <row r="66" spans="1:4" s="24" customFormat="1" ht="30" x14ac:dyDescent="0.2">
      <c r="A66" s="21" t="s">
        <v>61</v>
      </c>
      <c r="B66" s="22">
        <v>100</v>
      </c>
      <c r="C66" s="23">
        <v>0</v>
      </c>
      <c r="D66" s="22">
        <f t="shared" si="0"/>
        <v>100</v>
      </c>
    </row>
    <row r="67" spans="1:4" s="24" customFormat="1" ht="30" x14ac:dyDescent="0.2">
      <c r="A67" s="21" t="s">
        <v>59</v>
      </c>
      <c r="B67" s="22">
        <v>10</v>
      </c>
      <c r="C67" s="23">
        <v>0</v>
      </c>
      <c r="D67" s="22">
        <f t="shared" si="0"/>
        <v>10</v>
      </c>
    </row>
    <row r="68" spans="1:4" s="4" customFormat="1" x14ac:dyDescent="0.2">
      <c r="B68" s="10"/>
      <c r="C68" s="10"/>
      <c r="D68" s="10"/>
    </row>
    <row r="77" spans="1:4" s="4" customFormat="1" x14ac:dyDescent="0.2">
      <c r="B77" s="5"/>
      <c r="C77" s="5"/>
      <c r="D77" s="5"/>
    </row>
    <row r="78" spans="1:4" s="4" customFormat="1" x14ac:dyDescent="0.2">
      <c r="B78" s="5"/>
      <c r="C78" s="5"/>
      <c r="D78" s="5"/>
    </row>
  </sheetData>
  <conditionalFormatting sqref="C16">
    <cfRule type="cellIs" dxfId="20" priority="21" operator="greaterThan">
      <formula>5</formula>
    </cfRule>
  </conditionalFormatting>
  <conditionalFormatting sqref="C16:C39">
    <cfRule type="cellIs" dxfId="19" priority="19" operator="greaterThan">
      <formula>9</formula>
    </cfRule>
    <cfRule type="cellIs" dxfId="18" priority="20" operator="greaterThan">
      <formula>5</formula>
    </cfRule>
  </conditionalFormatting>
  <conditionalFormatting sqref="C40">
    <cfRule type="cellIs" dxfId="17" priority="17" operator="greaterThan">
      <formula>24</formula>
    </cfRule>
    <cfRule type="cellIs" dxfId="16" priority="18" operator="greaterThan">
      <formula>12</formula>
    </cfRule>
  </conditionalFormatting>
  <conditionalFormatting sqref="C3 C7:C10">
    <cfRule type="cellIs" dxfId="15" priority="15" operator="greaterThan">
      <formula>49</formula>
    </cfRule>
    <cfRule type="cellIs" dxfId="14" priority="16" operator="greaterThan">
      <formula>25</formula>
    </cfRule>
  </conditionalFormatting>
  <conditionalFormatting sqref="C6">
    <cfRule type="cellIs" dxfId="13" priority="13" operator="greaterThan">
      <formula>24</formula>
    </cfRule>
    <cfRule type="cellIs" dxfId="12" priority="14" operator="greaterThan">
      <formula>12</formula>
    </cfRule>
  </conditionalFormatting>
  <conditionalFormatting sqref="C43:C44 C54:C55 C67">
    <cfRule type="cellIs" dxfId="11" priority="12" operator="greaterThan">
      <formula>5</formula>
    </cfRule>
  </conditionalFormatting>
  <conditionalFormatting sqref="C67 C54:C55 C43:C44">
    <cfRule type="cellIs" dxfId="10" priority="11" operator="greaterThan">
      <formula>9</formula>
    </cfRule>
  </conditionalFormatting>
  <conditionalFormatting sqref="C47">
    <cfRule type="cellIs" dxfId="9" priority="9" operator="greaterThan">
      <formula>299</formula>
    </cfRule>
    <cfRule type="cellIs" dxfId="8" priority="10" operator="greaterThan">
      <formula>150</formula>
    </cfRule>
  </conditionalFormatting>
  <conditionalFormatting sqref="C48:C49 C51 C60:C62">
    <cfRule type="cellIs" dxfId="7" priority="8" operator="greaterThan">
      <formula>25</formula>
    </cfRule>
  </conditionalFormatting>
  <conditionalFormatting sqref="C48:C49 C51 C60:C62">
    <cfRule type="cellIs" dxfId="6" priority="7" operator="greaterThan">
      <formula>49</formula>
    </cfRule>
  </conditionalFormatting>
  <conditionalFormatting sqref="C52:C53 C58:C59 C63">
    <cfRule type="cellIs" dxfId="5" priority="6" operator="greaterThan">
      <formula>12</formula>
    </cfRule>
  </conditionalFormatting>
  <conditionalFormatting sqref="C52:C53 C58:C59 C63">
    <cfRule type="cellIs" dxfId="4" priority="5" operator="greaterThan">
      <formula>24</formula>
    </cfRule>
  </conditionalFormatting>
  <conditionalFormatting sqref="C56 C66">
    <cfRule type="cellIs" dxfId="3" priority="3" operator="greaterThan">
      <formula>99</formula>
    </cfRule>
    <cfRule type="cellIs" dxfId="2" priority="4" operator="greaterThan">
      <formula>50</formula>
    </cfRule>
  </conditionalFormatting>
  <conditionalFormatting sqref="C5">
    <cfRule type="cellIs" dxfId="1" priority="2" operator="greaterThan">
      <formula>5</formula>
    </cfRule>
    <cfRule type="cellIs" dxfId="0" priority="1" operator="greaterThan">
      <formula>9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Mein OP-Katalog, Stand XX.XX.XX</vt:lpstr>
      <vt:lpstr>Tabelle3</vt:lpstr>
      <vt:lpstr>'Mein OP-Katalog, Stand XX.XX.XX'!Druckbereich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LisaWenzel</dc:creator>
  <cp:lastModifiedBy>sschnarr</cp:lastModifiedBy>
  <cp:lastPrinted>2017-04-30T09:48:15Z</cp:lastPrinted>
  <dcterms:created xsi:type="dcterms:W3CDTF">2016-03-04T17:57:11Z</dcterms:created>
  <dcterms:modified xsi:type="dcterms:W3CDTF">2019-09-12T10:26:12Z</dcterms:modified>
</cp:coreProperties>
</file>